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80" windowWidth="25440" windowHeight="12180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6'!$A$1:$J$11</definedName>
    <definedName name="_xlnm.Print_Area" localSheetId="7">'Раздел 7'!$A$1:$G$23</definedName>
    <definedName name="_xlnm.Print_Area" localSheetId="0">'Шаблон ТС'!$A$1:$J$19</definedName>
  </definedNames>
  <calcPr calcId="145621"/>
</workbook>
</file>

<file path=xl/calcChain.xml><?xml version="1.0" encoding="utf-8"?>
<calcChain xmlns="http://schemas.openxmlformats.org/spreadsheetml/2006/main">
  <c r="A8" i="7" l="1"/>
  <c r="A8" i="8" s="1"/>
  <c r="A9" i="6" l="1"/>
  <c r="A8" i="5"/>
</calcChain>
</file>

<file path=xl/sharedStrings.xml><?xml version="1.0" encoding="utf-8"?>
<sst xmlns="http://schemas.openxmlformats.org/spreadsheetml/2006/main" count="307" uniqueCount="202">
  <si>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</si>
  <si>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</si>
  <si>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</si>
  <si>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</si>
  <si>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</si>
  <si>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</si>
  <si>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</si>
  <si>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</si>
  <si>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</si>
  <si>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</si>
  <si>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</si>
  <si>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</si>
  <si>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</si>
  <si>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</si>
  <si>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</si>
  <si>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</si>
  <si>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</si>
  <si>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</si>
  <si>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</si>
  <si>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</si>
  <si>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</si>
  <si>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</si>
  <si>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</si>
  <si>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</si>
  <si>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</si>
  <si>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</si>
  <si>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</si>
  <si>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</si>
  <si>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</si>
  <si>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</si>
  <si>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</si>
  <si>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</si>
  <si>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</si>
  <si>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</si>
  <si>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</si>
  <si>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</si>
  <si>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</si>
  <si>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</si>
  <si>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</si>
  <si>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</si>
  <si>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</si>
  <si>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</si>
  <si>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</si>
  <si>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</si>
  <si>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</si>
  <si>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</si>
  <si>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</si>
  <si>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</si>
  <si>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</si>
  <si>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</si>
  <si>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</si>
  <si>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</si>
  <si>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</si>
  <si>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</si>
  <si>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</si>
  <si>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</si>
  <si>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</si>
  <si>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</si>
  <si>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</si>
  <si>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</si>
  <si>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</si>
  <si>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</si>
  <si>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</si>
  <si>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</si>
  <si>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</si>
  <si>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</si>
  <si>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</si>
  <si>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</si>
  <si>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</si>
  <si>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</si>
  <si>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</si>
  <si>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</si>
  <si>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</si>
  <si>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</si>
  <si>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</si>
  <si>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</si>
  <si>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</si>
  <si>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</si>
  <si>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</si>
  <si>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</si>
  <si>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</si>
  <si>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</si>
  <si>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</si>
  <si>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</si>
  <si>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</si>
  <si>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</si>
  <si>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1 экз., подлинник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</si>
  <si>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</si>
  <si>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</si>
  <si>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</si>
  <si>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</si>
  <si>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</si>
  <si>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</si>
  <si>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</si>
  <si>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</si>
  <si>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</si>
  <si>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</si>
  <si>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</si>
  <si>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</si>
  <si>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</si>
  <si>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</si>
  <si>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</si>
  <si>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</si>
  <si>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</si>
  <si>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</si>
  <si>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</si>
  <si>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</si>
  <si>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</si>
  <si>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</si>
  <si>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</si>
  <si>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20 мин.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</si>
  <si>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</si>
  <si>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</si>
  <si>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</si>
  <si>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</si>
  <si>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</si>
  <si>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</si>
  <si>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</si>
  <si>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</si>
  <si>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</si>
  <si>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</si>
  <si>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</si>
  <si>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</si>
  <si>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</si>
  <si>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</si>
  <si>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</si>
  <si>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</si>
  <si>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</si>
  <si>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</si>
  <si>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</si>
  <si>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</si>
  <si>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</si>
  <si>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</si>
  <si>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</si>
  <si>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</si>
  <si>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</si>
  <si>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</si>
  <si>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</si>
  <si>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</si>
  <si>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</si>
  <si>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</si>
  <si>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>требуется предоставление заявителем документов на бумажном носителе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</si>
  <si>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</si>
  <si>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>Документ, определяющий категорию гражданина</t>
  </si>
  <si>
    <t>Индивидуальная программа реабилитации инвалида, а для граждан, признанных инвалидами после 1 января 2016 года – индивидуальная
программа реабилитации или абилитации инвалида</t>
  </si>
  <si>
    <t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</t>
  </si>
  <si>
    <t xml:space="preserve">при личном обращении работник центра занятости населения, осуществляющий функцию по предоставлению государственной услуги:
проверяет наличие и достоверность предъявленных документов;
осуществляет их сверку со сведениями о гражданине, содержащихся в регистре получателей государственных услуг.
</t>
  </si>
  <si>
    <t xml:space="preserve">при обращении в электронном виде работник центра занятости населения:
принимает заявление о предоставлении государственной услуги;
осуществляет сверку сведений указанных в заявлении, со сведениями о гражданине, содержащимися в регистре получателей государственных услуг. </t>
  </si>
  <si>
    <t>При обращении в электронном виде:
В случае решения о предоставлении государственной услуги, работник центра занятости населения:
назначает дату и время приема гражданину для получения государственной услуги в центре занятости населения и направляет на электронный адрес гражданина информацию о предоставлении государственной услуги с датой и временем приема в центре занятости населения.</t>
  </si>
  <si>
    <t>Направление граждан к работодателю для участия в общественных работах</t>
  </si>
  <si>
    <t>2340100010000082939</t>
  </si>
  <si>
    <t>Государственная услуга по профессиональному обучению и дополнительному профессиональному образованию безработных граждан, включая обучение в другой местности</t>
  </si>
  <si>
    <t xml:space="preserve">Профессиональное обучение и дополнительное профессиональное образованию безработных граждан, включая обучение в другой местности </t>
  </si>
  <si>
    <t>Приказ департамента труда и занятости населения Краснодарского края от 18.09.2014 года № 658 "Об утверждении Административного регламента предоставления государственной услуги по по профессиональному обучению и дополнительному профессиональному образованию безработных граждан, включая обучение в другой местности"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</si>
  <si>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инвалида;
отсутствие регистрации гражданина в центре занятости населения в отсутствие 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безработным).</t>
  </si>
  <si>
    <t>граждане, признанные в установленном порядке безработными</t>
  </si>
  <si>
    <t>Документ, подтверждающий регистрацию гражданина в центре занятости населения безработным</t>
  </si>
  <si>
    <t>Приказ центра занятости населения о признании гражданина в установленном порядке безработным</t>
  </si>
  <si>
    <t>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</si>
  <si>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</si>
  <si>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предоставления  государственной услуги "по профессиональному обучению и дополнительному профессиональному образованию безработных граждан, включая обучение в другой местности"</t>
  </si>
  <si>
    <t>Приложение № 1</t>
  </si>
  <si>
    <t>Приложение № 2</t>
  </si>
  <si>
    <t>Приложение № 3</t>
  </si>
  <si>
    <t>Приложение № 4</t>
  </si>
  <si>
    <t>прием документов и принятие решения об оказании государственной услуги или отказе в ее предоставлении</t>
  </si>
  <si>
    <t>Приложение № 7</t>
  </si>
  <si>
    <t>Профессиональное обучение и дополнительное профессиональное образование безработных граждан, включая обучение в другой местности</t>
  </si>
  <si>
    <t>Определение по согласованию с безработным гражданином профессии (специальности), по которой будет осуществляться прохождение профессионального обучения или получение дополнительного профессионального образования</t>
  </si>
  <si>
    <t>Выдача предложения о предоставлении государственной услуги по профессиональной ориентации</t>
  </si>
  <si>
    <t>Работник центра занятости населения, осуществляющий функцию по предоставлению государственной услуги:
в случае затруднения безработного гражданина в выборе профессии (специальности) выдает предложения о предоставлении государственной услуги по профессиональной ориентации (в порядке, установленном административным регламентом по предоставлению государственной услуги по профессиональной ориентации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образования);
осуществляет приостановление оказания государственной услуги на время предоставления государственной услуги по профессиональной ориентации при согласии безработного гражданина с предложением о предоставлении государственной услуги по профессиональной ориентации.</t>
  </si>
  <si>
    <t xml:space="preserve">Направление безработного гражданина на медицинское освидетельствование </t>
  </si>
  <si>
    <t>Работник центра занятости населения, осуществляющий функцию по предоставлению государственной услуги, при выборе гражданином профессии (специальности), требующей медицинского освидетельствования, установленной приказом
Министерства здравоохранения и социального развития РФ от 12 апреля 2011 года
N 302н «Об утверждении перечней вредных и (или) опасных производственных
факторов и работ, при выполнении которых проводятся обязательные предварительные и периодические медицинские осмотры (обследования), и Порядка проведения обязательных предварительных и периодических медицинских осмотров (обследований) работников, занятых на тяжелых работах и на работах с вредными и (или) опасными условиями труда», оформляет и выдает гражданину направление на медицинское освидетельствование и информирует его о необходимости представления в центр занятости населения заключения о результатах медицинского освидетельствования, выданного в установленном порядке организацией здравоохранения.
Выдача заключения о результатах медицинского освидетельствования осуществляется организациями здравоохранения, работающими в системе обязательного медицинского страхования, на основании государственного контракта, заключенного с центром занятости населения в установленном законодательством порядке.
До получения результатов медицинского освидетельствования безработного гражданина оказание государственной услуги приостанавливается.</t>
  </si>
  <si>
    <t>Работник центра занятости населения, предоставляющий государственную
услугу, осуществляет следующие действия:
информирование безработного гражданина о порядке предоставления государственной услуги, порядке и условиях выплаты стипендии в период прохождения
профессионального обучения или получения дополнительного профессионального
образования;
определение по согласованию с безработным гражданином профессии (специальности), по которой будет осуществляться прохождение профессионального
обучения или получение дополнительного профессионального образования исходя
из:
сведений об образовании, профессиональной квалификации безработного
гражданина, содержащихся в регистре получателей государственных услуг;
требований к квалификации работника, содержащихся в квалификационных
справочниках и (или) профессиональных стандартах;
сведений о заявленной в центры занятости населения Краснодарского края работодателями потребности в работниках в количественном и профессионально-
квалификационном разрезе, о востребованных на рынке труда профессиях (специальностях);
перечня приоритетных профессий (специальностей) для профессионального
обучения и дополнительного профессионального образования безработных граждан, в том числе сведений о заявленной работодателями потребности в работниках;
перечня образовательных организаций, осуществляющих образовательную деятельность, содержащего сведения о программах профессионального обучения и 
дополнительного профессионального образования, профессиях (специальностях),
продолжительности обучения, виде обучения, сроке обучения, о наименованиях
указанных организаций, месторасположении, номерах контактных телефонов.</t>
  </si>
  <si>
    <t>Подбор организации, осуществляющей образовательную деятельность, исходя из перечня образовательных организаций, осуществляющих образовательную деятельность</t>
  </si>
  <si>
    <t>Организация заключения в установленном законодательством порядке договора о профессиональном обучении или дополнительном профессиональном образовании с организацией, осуществляющей образовательную деятельность по необходимой безработному гражданину образовательной программе, при отсутствии сведений об образовательных программах по необходимой гражданину профессии (специальности) в перечне образовательных организаций, осуществляющих образовательную деятельность</t>
  </si>
  <si>
    <t xml:space="preserve">Договор содержит:
размер стоимости курса обучения, срок обучения, наименование профессии (программы, специальности) обучения;
права, обязанности и ответственность сторон; 
порядок взаиморасчетов;
сроки действия договора;
порядок и условия прекращения договора;
иные условия, определяемые по согласию сторон.
Договор подписывается сторонами не позднее дня начала обучения.
</t>
  </si>
  <si>
    <t>Выдача заключения о предоставлении государственной услуги безработному гражданину</t>
  </si>
  <si>
    <t>Организация заключения договора о предоставлении государственной услуги по профессиональному обучению и дополнительному профессиональному
образованию безработных граждан.</t>
  </si>
  <si>
    <t>Оказание безработному гражданину при направлении его для прохождения профессионального обучения или получения дополнительного профессионального
образования в другую местность финансовой поддержки</t>
  </si>
  <si>
    <t>Осуществляется в соответствии с постановлением главы администрации (губернатора) Краснодарского края от 13 июня 2012 г. № 664 «Об утверждении Положения о порядке, условиях и размерах предоставления финансовой поддержки безработным гражданам в связи с направлением их на профессиональную подготовку, переподготовку и повышение квалификации в другую местность по направлению органов службы занятости населения»</t>
  </si>
  <si>
    <t>60 мин. Без учета приостановок</t>
  </si>
  <si>
    <t xml:space="preserve">Оформление и выдача безработному гражданину направления в образовательную организацию, осуществляющую образовательную деятельность, для прохождения профессионального обучения или получения дополнительного профессионального образования в случае наличия в заключении о предоставлении государственной услуги соответствующих рекомендаций.
</t>
  </si>
  <si>
    <t xml:space="preserve">Технологическая схема </t>
  </si>
  <si>
    <t>Прием документов и принятие решения об оказании государственной услуги или отказе в ее предоставлении</t>
  </si>
  <si>
    <t>Приложение № 5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</si>
  <si>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</t>
  </si>
  <si>
    <t>Приложение № 6</t>
  </si>
  <si>
    <t>Приложение № 8
Приложение № 9</t>
  </si>
  <si>
    <t>Приложение № 10</t>
  </si>
  <si>
    <t>Приложение № 11</t>
  </si>
  <si>
    <t>Приложение № 12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</si>
  <si>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</si>
  <si>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 xml:space="preserve">заключение о предоставлении государственной услуги
</t>
  </si>
  <si>
    <t>Документационное и технологическое обеспечение</t>
  </si>
  <si>
    <t>Документационное  и технологическое обеспечение</t>
  </si>
  <si>
    <t>Документационное обеспечение</t>
  </si>
  <si>
    <t>1 экз., подлинник, формирование вдело</t>
  </si>
  <si>
    <t xml:space="preserve">1 экз., подленник, подтверждение личности </t>
  </si>
  <si>
    <t>1 экз., подлинник, формирование в дело</t>
  </si>
  <si>
    <t>Официальный сайт органа, предоставляющего услугу.
Единый портал государственных услуг; Региональный портал государственных услуг</t>
  </si>
  <si>
    <t>Официальный сайт органа, предоставляющего услугу
Единый портал государственных услуг; Региональный портал государственных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</si>
</sst>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2">
    <xf numFmtId="0" fontId="0" fillId="0" borderId="0" xfId="0"/>
    <xf numFmtId="0" fontId="0" fillId="0" borderId="1" xfId="0" applyBorder="1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/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/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8" fillId="0" borderId="10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342900</xdr:rowOff>
        </xdr:from>
        <xdr:to>
          <xdr:col>6</xdr:col>
          <xdr:colOff>933450</xdr:colOff>
          <xdr:row>7</xdr:row>
          <xdr:rowOff>1028700</xdr:rowOff>
        </xdr:to>
        <xdr:sp macro="" textlink="">
          <xdr:nvSpPr>
            <xdr:cNvPr id="5141" name="Object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</xdr:row>
          <xdr:rowOff>323850</xdr:rowOff>
        </xdr:from>
        <xdr:to>
          <xdr:col>7</xdr:col>
          <xdr:colOff>933450</xdr:colOff>
          <xdr:row>7</xdr:row>
          <xdr:rowOff>1009650</xdr:rowOff>
        </xdr:to>
        <xdr:sp macro="" textlink="">
          <xdr:nvSpPr>
            <xdr:cNvPr id="5142" name="Object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9</xdr:row>
          <xdr:rowOff>361950</xdr:rowOff>
        </xdr:from>
        <xdr:to>
          <xdr:col>4</xdr:col>
          <xdr:colOff>962025</xdr:colOff>
          <xdr:row>9</xdr:row>
          <xdr:rowOff>1047750</xdr:rowOff>
        </xdr:to>
        <xdr:sp macro="" textlink="">
          <xdr:nvSpPr>
            <xdr:cNvPr id="7191" name="Object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238125</xdr:rowOff>
        </xdr:from>
        <xdr:to>
          <xdr:col>4</xdr:col>
          <xdr:colOff>962025</xdr:colOff>
          <xdr:row>10</xdr:row>
          <xdr:rowOff>923925</xdr:rowOff>
        </xdr:to>
        <xdr:sp macro="" textlink="">
          <xdr:nvSpPr>
            <xdr:cNvPr id="7193" name="Object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9</xdr:row>
          <xdr:rowOff>333375</xdr:rowOff>
        </xdr:from>
        <xdr:to>
          <xdr:col>5</xdr:col>
          <xdr:colOff>1000125</xdr:colOff>
          <xdr:row>9</xdr:row>
          <xdr:rowOff>1019175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10</xdr:row>
          <xdr:rowOff>200025</xdr:rowOff>
        </xdr:from>
        <xdr:to>
          <xdr:col>5</xdr:col>
          <xdr:colOff>971550</xdr:colOff>
          <xdr:row>10</xdr:row>
          <xdr:rowOff>885825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295275</xdr:rowOff>
        </xdr:from>
        <xdr:to>
          <xdr:col>6</xdr:col>
          <xdr:colOff>942975</xdr:colOff>
          <xdr:row>9</xdr:row>
          <xdr:rowOff>981075</xdr:rowOff>
        </xdr:to>
        <xdr:sp macro="" textlink="">
          <xdr:nvSpPr>
            <xdr:cNvPr id="8206" name="Object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12</xdr:row>
          <xdr:rowOff>247650</xdr:rowOff>
        </xdr:from>
        <xdr:to>
          <xdr:col>6</xdr:col>
          <xdr:colOff>981075</xdr:colOff>
          <xdr:row>12</xdr:row>
          <xdr:rowOff>933450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13</xdr:row>
          <xdr:rowOff>390525</xdr:rowOff>
        </xdr:from>
        <xdr:to>
          <xdr:col>6</xdr:col>
          <xdr:colOff>962025</xdr:colOff>
          <xdr:row>13</xdr:row>
          <xdr:rowOff>1076325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17</xdr:row>
          <xdr:rowOff>238125</xdr:rowOff>
        </xdr:from>
        <xdr:to>
          <xdr:col>6</xdr:col>
          <xdr:colOff>942975</xdr:colOff>
          <xdr:row>17</xdr:row>
          <xdr:rowOff>923925</xdr:rowOff>
        </xdr:to>
        <xdr:sp macro="" textlink="">
          <xdr:nvSpPr>
            <xdr:cNvPr id="8209" name="Object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18</xdr:row>
          <xdr:rowOff>257175</xdr:rowOff>
        </xdr:from>
        <xdr:to>
          <xdr:col>6</xdr:col>
          <xdr:colOff>981075</xdr:colOff>
          <xdr:row>18</xdr:row>
          <xdr:rowOff>942975</xdr:rowOff>
        </xdr:to>
        <xdr:sp macro="" textlink="">
          <xdr:nvSpPr>
            <xdr:cNvPr id="8210" name="Object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20</xdr:row>
          <xdr:rowOff>200025</xdr:rowOff>
        </xdr:from>
        <xdr:to>
          <xdr:col>6</xdr:col>
          <xdr:colOff>942975</xdr:colOff>
          <xdr:row>20</xdr:row>
          <xdr:rowOff>885825</xdr:rowOff>
        </xdr:to>
        <xdr:sp macro="" textlink="">
          <xdr:nvSpPr>
            <xdr:cNvPr id="8211" name="Object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image" Target="../media/image11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5" Type="http://schemas.openxmlformats.org/officeDocument/2006/relationships/image" Target="../media/image12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Relationship Id="rId14" Type="http://schemas.openxmlformats.org/officeDocument/2006/relationships/oleObject" Target="../embeddings/oleObject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0"/>
  <sheetViews>
    <sheetView view="pageBreakPreview" zoomScaleNormal="100" zoomScaleSheetLayoutView="100" workbookViewId="0">
      <selection activeCell="A6" sqref="A6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85">
      <c r="A5" s="68" t="s">
        <v>183</v>
      </c>
      <c r="B5" s="68"/>
      <c r="C5" s="68"/>
      <c r="D5" s="68"/>
      <c r="E5" s="68"/>
      <c r="F5" s="68"/>
      <c r="G5" s="68"/>
      <c r="H5" s="68"/>
      <c r="I5" s="68"/>
      <c r="J5" s="68"/>
    </row>
    <row r="6" spans="1:38" ht="10.5" customHeight="1" x14ac:dyDescent="0.25"/>
    <row r="7" spans="1:38" hidden="1" x14ac:dyDescent="0.25"/>
    <row r="10" spans="1:38" ht="227.25" customHeight="1" x14ac:dyDescent="0.25">
      <c r="A10" s="69" t="s">
        <v>160</v>
      </c>
      <c r="B10" s="69"/>
      <c r="C10" s="69"/>
      <c r="D10" s="69"/>
      <c r="E10" s="69"/>
      <c r="F10" s="69"/>
      <c r="G10" s="69"/>
      <c r="H10" s="69"/>
      <c r="I10" s="69"/>
      <c r="J10" s="69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</sheetData>
  <mergeCells count="2">
    <mergeCell ref="A5:J5"/>
    <mergeCell ref="A10:J10"/>
  </mergeCells>
  <pageMargins left="0.7" right="0.7" top="0.75" bottom="0.75" header="0.3" footer="0.3"/>
  <pageSetup paperSize="9" scale="91" orientation="landscape" r:id="rId1"/>
  <colBreaks count="1" manualBreakCount="1">
    <brk id="9" max="1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B17" sqref="B17"/>
    </sheetView>
  </sheetViews>
  <sheetFormatPr defaultRowHeight="15" x14ac:dyDescent="0.25"/>
  <cols>
    <col min="1" max="1" width="9.140625" style="4"/>
    <col min="2" max="2" width="59.140625" style="4" customWidth="1"/>
    <col min="3" max="3" width="59.85546875" style="10" customWidth="1"/>
    <col min="4" max="16384" width="9.140625" style="4"/>
  </cols>
  <sheetData>
    <row r="1" spans="1:3" x14ac:dyDescent="0.25">
      <c r="C1" s="9"/>
    </row>
    <row r="2" spans="1:3" x14ac:dyDescent="0.25">
      <c r="A2" s="74" t="s">
        <v>57</v>
      </c>
      <c r="B2" s="74"/>
      <c r="C2" s="74"/>
    </row>
    <row r="4" spans="1:3" s="5" customFormat="1" x14ac:dyDescent="0.25">
      <c r="A4" s="24" t="s">
        <v>0</v>
      </c>
      <c r="B4" s="24" t="s">
        <v>1</v>
      </c>
      <c r="C4" s="25" t="s">
        <v>2</v>
      </c>
    </row>
    <row r="5" spans="1:3" x14ac:dyDescent="0.25">
      <c r="A5" s="26">
        <v>1</v>
      </c>
      <c r="B5" s="26">
        <v>2</v>
      </c>
      <c r="C5" s="27">
        <v>3</v>
      </c>
    </row>
    <row r="6" spans="1:3" ht="45" x14ac:dyDescent="0.25">
      <c r="A6" s="67" t="s">
        <v>3</v>
      </c>
      <c r="B6" s="37" t="s">
        <v>58</v>
      </c>
      <c r="C6" s="6" t="s">
        <v>108</v>
      </c>
    </row>
    <row r="7" spans="1:3" ht="45" x14ac:dyDescent="0.25">
      <c r="A7" s="67" t="s">
        <v>4</v>
      </c>
      <c r="B7" s="37" t="s">
        <v>82</v>
      </c>
      <c r="C7" s="11" t="s">
        <v>150</v>
      </c>
    </row>
    <row r="8" spans="1:3" ht="45" x14ac:dyDescent="0.25">
      <c r="A8" s="67" t="s">
        <v>5</v>
      </c>
      <c r="B8" s="37" t="s">
        <v>60</v>
      </c>
      <c r="C8" s="8" t="s">
        <v>151</v>
      </c>
    </row>
    <row r="9" spans="1:3" ht="45" x14ac:dyDescent="0.25">
      <c r="A9" s="67" t="s">
        <v>6</v>
      </c>
      <c r="B9" s="37" t="s">
        <v>61</v>
      </c>
      <c r="C9" s="37" t="s">
        <v>152</v>
      </c>
    </row>
    <row r="10" spans="1:3" ht="90" x14ac:dyDescent="0.25">
      <c r="A10" s="67" t="s">
        <v>7</v>
      </c>
      <c r="B10" s="37" t="s">
        <v>59</v>
      </c>
      <c r="C10" s="8" t="s">
        <v>153</v>
      </c>
    </row>
    <row r="11" spans="1:3" x14ac:dyDescent="0.25">
      <c r="A11" s="67" t="s">
        <v>8</v>
      </c>
      <c r="B11" s="37" t="s">
        <v>10</v>
      </c>
      <c r="C11" s="37" t="s">
        <v>83</v>
      </c>
    </row>
    <row r="12" spans="1:3" ht="60" customHeight="1" x14ac:dyDescent="0.25">
      <c r="A12" s="70" t="s">
        <v>9</v>
      </c>
      <c r="B12" s="72" t="s">
        <v>62</v>
      </c>
      <c r="C12" s="72" t="s">
        <v>109</v>
      </c>
    </row>
    <row r="13" spans="1:3" x14ac:dyDescent="0.25">
      <c r="A13" s="71"/>
      <c r="B13" s="73"/>
      <c r="C13" s="75"/>
    </row>
    <row r="14" spans="1:3" ht="30" customHeight="1" x14ac:dyDescent="0.25">
      <c r="A14" s="71"/>
      <c r="B14" s="73"/>
      <c r="C14" s="76"/>
    </row>
    <row r="15" spans="1:3" s="7" customFormat="1" x14ac:dyDescent="0.25">
      <c r="C15" s="10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A5" zoomScale="90" zoomScaleNormal="100" zoomScaleSheetLayoutView="90" workbookViewId="0">
      <pane ySplit="3" topLeftCell="A8" activePane="bottomLeft" state="frozen"/>
      <selection activeCell="A5" sqref="A5"/>
      <selection pane="bottomLeft" activeCell="B8" sqref="B8"/>
    </sheetView>
  </sheetViews>
  <sheetFormatPr defaultRowHeight="15" x14ac:dyDescent="0.25"/>
  <cols>
    <col min="1" max="1" width="9.140625" style="4"/>
    <col min="2" max="2" width="20.7109375" style="4" customWidth="1"/>
    <col min="3" max="3" width="19.42578125" style="4" customWidth="1"/>
    <col min="4" max="4" width="18.85546875" style="4" customWidth="1"/>
    <col min="5" max="5" width="32.42578125" style="4" customWidth="1"/>
    <col min="6" max="6" width="40.28515625" style="4" customWidth="1"/>
    <col min="7" max="7" width="25.7109375" style="4" customWidth="1"/>
    <col min="8" max="8" width="26.85546875" style="4" customWidth="1"/>
    <col min="9" max="9" width="16.42578125" style="4" customWidth="1"/>
    <col min="10" max="10" width="20.140625" style="4" customWidth="1"/>
    <col min="11" max="11" width="14.42578125" style="4" customWidth="1"/>
    <col min="12" max="12" width="25.5703125" style="4" customWidth="1"/>
    <col min="13" max="13" width="30.85546875" style="4" customWidth="1"/>
    <col min="14" max="16384" width="9.140625" style="4"/>
  </cols>
  <sheetData>
    <row r="2" spans="1:13" x14ac:dyDescent="0.25">
      <c r="A2" s="74" t="s">
        <v>11</v>
      </c>
      <c r="B2" s="74"/>
      <c r="C2" s="74"/>
      <c r="D2" s="74"/>
      <c r="E2" s="74"/>
      <c r="F2" s="74"/>
      <c r="G2" s="74"/>
    </row>
    <row r="4" spans="1:13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3" ht="30" x14ac:dyDescent="0.25">
      <c r="A5" s="28" t="s">
        <v>0</v>
      </c>
      <c r="B5" s="29" t="s">
        <v>14</v>
      </c>
      <c r="C5" s="80" t="s">
        <v>13</v>
      </c>
      <c r="D5" s="80"/>
      <c r="E5" s="80" t="s">
        <v>15</v>
      </c>
      <c r="F5" s="80" t="s">
        <v>16</v>
      </c>
      <c r="G5" s="80" t="s">
        <v>17</v>
      </c>
      <c r="H5" s="80" t="s">
        <v>18</v>
      </c>
      <c r="I5" s="77" t="s">
        <v>63</v>
      </c>
      <c r="J5" s="78"/>
      <c r="K5" s="79"/>
      <c r="L5" s="80" t="s">
        <v>20</v>
      </c>
      <c r="M5" s="80" t="s">
        <v>21</v>
      </c>
    </row>
    <row r="6" spans="1:13" ht="150" x14ac:dyDescent="0.25">
      <c r="A6" s="30"/>
      <c r="B6" s="30"/>
      <c r="C6" s="29" t="s">
        <v>12</v>
      </c>
      <c r="D6" s="29" t="s">
        <v>111</v>
      </c>
      <c r="E6" s="80"/>
      <c r="F6" s="80"/>
      <c r="G6" s="80"/>
      <c r="H6" s="80"/>
      <c r="I6" s="29" t="s">
        <v>64</v>
      </c>
      <c r="J6" s="29" t="s">
        <v>19</v>
      </c>
      <c r="K6" s="29" t="s">
        <v>107</v>
      </c>
      <c r="L6" s="80"/>
      <c r="M6" s="80"/>
    </row>
    <row r="7" spans="1:13" x14ac:dyDescent="0.25">
      <c r="A7" s="31">
        <v>1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  <c r="I7" s="31">
        <v>9</v>
      </c>
      <c r="J7" s="31">
        <v>10</v>
      </c>
      <c r="K7" s="31">
        <v>11</v>
      </c>
      <c r="L7" s="31">
        <v>12</v>
      </c>
      <c r="M7" s="31">
        <v>13</v>
      </c>
    </row>
    <row r="8" spans="1:13" s="10" customFormat="1" ht="360" x14ac:dyDescent="0.25">
      <c r="A8" s="12" t="s">
        <v>3</v>
      </c>
      <c r="B8" s="8" t="s">
        <v>152</v>
      </c>
      <c r="C8" s="8" t="s">
        <v>110</v>
      </c>
      <c r="D8" s="8" t="s">
        <v>93</v>
      </c>
      <c r="E8" s="8" t="s">
        <v>106</v>
      </c>
      <c r="F8" s="8" t="s">
        <v>154</v>
      </c>
      <c r="G8" s="12" t="s">
        <v>106</v>
      </c>
      <c r="H8" s="12" t="s">
        <v>84</v>
      </c>
      <c r="I8" s="12" t="s">
        <v>106</v>
      </c>
      <c r="J8" s="12" t="s">
        <v>84</v>
      </c>
      <c r="K8" s="12" t="s">
        <v>84</v>
      </c>
      <c r="L8" s="8" t="s">
        <v>112</v>
      </c>
      <c r="M8" s="8" t="s">
        <v>113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1"/>
  <sheetViews>
    <sheetView view="pageBreakPreview" zoomScaleNormal="100" zoomScaleSheetLayoutView="100" workbookViewId="0">
      <selection activeCell="A9" sqref="A9:A21"/>
    </sheetView>
  </sheetViews>
  <sheetFormatPr defaultRowHeight="12.75" x14ac:dyDescent="0.2"/>
  <cols>
    <col min="1" max="1" width="9.140625" style="13"/>
    <col min="2" max="2" width="19.85546875" style="13" customWidth="1"/>
    <col min="3" max="3" width="28.85546875" style="13" customWidth="1"/>
    <col min="4" max="4" width="211" style="13" customWidth="1"/>
    <col min="5" max="5" width="19.5703125" style="13" customWidth="1"/>
    <col min="6" max="6" width="19.7109375" style="13" customWidth="1"/>
    <col min="7" max="7" width="21.7109375" style="13" customWidth="1"/>
    <col min="8" max="8" width="42.28515625" style="13" customWidth="1"/>
    <col min="9" max="16384" width="9.140625" style="13"/>
  </cols>
  <sheetData>
    <row r="3" spans="1:8" x14ac:dyDescent="0.2">
      <c r="A3" s="81" t="s">
        <v>22</v>
      </c>
      <c r="B3" s="81"/>
      <c r="C3" s="81"/>
      <c r="D3" s="81"/>
      <c r="E3" s="81"/>
      <c r="F3" s="81"/>
      <c r="G3" s="81"/>
      <c r="H3" s="81"/>
    </row>
    <row r="6" spans="1:8" ht="76.5" x14ac:dyDescent="0.2">
      <c r="A6" s="32" t="s">
        <v>23</v>
      </c>
      <c r="B6" s="33" t="s">
        <v>24</v>
      </c>
      <c r="C6" s="33" t="s">
        <v>25</v>
      </c>
      <c r="D6" s="33" t="s">
        <v>26</v>
      </c>
      <c r="E6" s="33" t="s">
        <v>27</v>
      </c>
      <c r="F6" s="33" t="s">
        <v>28</v>
      </c>
      <c r="G6" s="33" t="s">
        <v>29</v>
      </c>
      <c r="H6" s="33" t="s">
        <v>65</v>
      </c>
    </row>
    <row r="7" spans="1:8" x14ac:dyDescent="0.2">
      <c r="A7" s="34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>
        <v>8</v>
      </c>
    </row>
    <row r="8" spans="1:8" x14ac:dyDescent="0.2">
      <c r="A8" s="82" t="s">
        <v>152</v>
      </c>
      <c r="B8" s="83"/>
      <c r="C8" s="83"/>
      <c r="D8" s="83"/>
      <c r="E8" s="83"/>
      <c r="F8" s="83"/>
      <c r="G8" s="83"/>
      <c r="H8" s="84"/>
    </row>
    <row r="9" spans="1:8" s="19" customFormat="1" ht="204" x14ac:dyDescent="0.2">
      <c r="A9" s="87" t="s">
        <v>3</v>
      </c>
      <c r="B9" s="85" t="s">
        <v>155</v>
      </c>
      <c r="C9" s="20" t="s">
        <v>128</v>
      </c>
      <c r="D9" s="61" t="s">
        <v>159</v>
      </c>
      <c r="E9" s="20" t="s">
        <v>83</v>
      </c>
      <c r="F9" s="40" t="s">
        <v>84</v>
      </c>
      <c r="G9" s="40" t="s">
        <v>84</v>
      </c>
      <c r="H9" s="40" t="s">
        <v>84</v>
      </c>
    </row>
    <row r="10" spans="1:8" s="19" customFormat="1" ht="39.75" customHeight="1" x14ac:dyDescent="0.2">
      <c r="A10" s="88"/>
      <c r="B10" s="86"/>
      <c r="C10" s="20" t="s">
        <v>97</v>
      </c>
      <c r="D10" s="20" t="s">
        <v>96</v>
      </c>
      <c r="E10" s="20" t="s">
        <v>83</v>
      </c>
      <c r="F10" s="40" t="s">
        <v>84</v>
      </c>
      <c r="G10" s="40" t="s">
        <v>84</v>
      </c>
      <c r="H10" s="40" t="s">
        <v>84</v>
      </c>
    </row>
    <row r="11" spans="1:8" s="19" customFormat="1" ht="168.75" customHeight="1" x14ac:dyDescent="0.2">
      <c r="A11" s="88"/>
      <c r="B11" s="86"/>
      <c r="C11" s="35" t="s">
        <v>104</v>
      </c>
      <c r="D11" s="20" t="s">
        <v>120</v>
      </c>
      <c r="E11" s="20" t="s">
        <v>83</v>
      </c>
      <c r="F11" s="40" t="s">
        <v>84</v>
      </c>
      <c r="G11" s="40" t="s">
        <v>84</v>
      </c>
      <c r="H11" s="40" t="s">
        <v>84</v>
      </c>
    </row>
    <row r="12" spans="1:8" s="19" customFormat="1" ht="102" x14ac:dyDescent="0.2">
      <c r="A12" s="88"/>
      <c r="B12" s="86"/>
      <c r="C12" s="35" t="s">
        <v>118</v>
      </c>
      <c r="D12" s="20" t="s">
        <v>125</v>
      </c>
      <c r="E12" s="20" t="s">
        <v>83</v>
      </c>
      <c r="F12" s="40" t="s">
        <v>84</v>
      </c>
      <c r="G12" s="40" t="s">
        <v>84</v>
      </c>
      <c r="H12" s="40" t="s">
        <v>84</v>
      </c>
    </row>
    <row r="13" spans="1:8" s="19" customFormat="1" ht="93" customHeight="1" x14ac:dyDescent="0.2">
      <c r="A13" s="88"/>
      <c r="B13" s="86"/>
      <c r="C13" s="20" t="s">
        <v>114</v>
      </c>
      <c r="D13" s="20" t="s">
        <v>121</v>
      </c>
      <c r="E13" s="20" t="s">
        <v>83</v>
      </c>
      <c r="F13" s="40" t="s">
        <v>84</v>
      </c>
      <c r="G13" s="40" t="s">
        <v>84</v>
      </c>
      <c r="H13" s="40" t="s">
        <v>84</v>
      </c>
    </row>
    <row r="14" spans="1:8" s="19" customFormat="1" ht="77.25" customHeight="1" x14ac:dyDescent="0.2">
      <c r="A14" s="88"/>
      <c r="B14" s="86"/>
      <c r="C14" s="20" t="s">
        <v>115</v>
      </c>
      <c r="D14" s="20" t="s">
        <v>122</v>
      </c>
      <c r="E14" s="20" t="s">
        <v>83</v>
      </c>
      <c r="F14" s="40" t="s">
        <v>84</v>
      </c>
      <c r="G14" s="40" t="s">
        <v>84</v>
      </c>
      <c r="H14" s="40" t="s">
        <v>84</v>
      </c>
    </row>
    <row r="15" spans="1:8" s="19" customFormat="1" ht="74.25" customHeight="1" x14ac:dyDescent="0.2">
      <c r="A15" s="88"/>
      <c r="B15" s="86"/>
      <c r="C15" s="35" t="s">
        <v>95</v>
      </c>
      <c r="D15" s="20" t="s">
        <v>129</v>
      </c>
      <c r="E15" s="20" t="s">
        <v>83</v>
      </c>
      <c r="F15" s="40" t="s">
        <v>84</v>
      </c>
      <c r="G15" s="40" t="s">
        <v>84</v>
      </c>
      <c r="H15" s="40" t="s">
        <v>84</v>
      </c>
    </row>
    <row r="16" spans="1:8" s="19" customFormat="1" ht="63.75" customHeight="1" x14ac:dyDescent="0.2">
      <c r="A16" s="88"/>
      <c r="B16" s="86"/>
      <c r="C16" s="18" t="s">
        <v>117</v>
      </c>
      <c r="D16" s="18" t="s">
        <v>119</v>
      </c>
      <c r="E16" s="20" t="s">
        <v>83</v>
      </c>
      <c r="F16" s="40" t="s">
        <v>84</v>
      </c>
      <c r="G16" s="40" t="s">
        <v>84</v>
      </c>
      <c r="H16" s="40" t="s">
        <v>84</v>
      </c>
    </row>
    <row r="17" spans="1:8" s="19" customFormat="1" ht="242.25" x14ac:dyDescent="0.2">
      <c r="A17" s="88"/>
      <c r="B17" s="86"/>
      <c r="C17" s="20" t="s">
        <v>116</v>
      </c>
      <c r="D17" s="20" t="s">
        <v>123</v>
      </c>
      <c r="E17" s="20" t="s">
        <v>83</v>
      </c>
      <c r="F17" s="40" t="s">
        <v>84</v>
      </c>
      <c r="G17" s="40" t="s">
        <v>84</v>
      </c>
      <c r="H17" s="40" t="s">
        <v>84</v>
      </c>
    </row>
    <row r="18" spans="1:8" s="19" customFormat="1" ht="102" x14ac:dyDescent="0.2">
      <c r="A18" s="88"/>
      <c r="B18" s="86"/>
      <c r="C18" s="20" t="s">
        <v>98</v>
      </c>
      <c r="D18" s="20" t="s">
        <v>124</v>
      </c>
      <c r="E18" s="20" t="s">
        <v>83</v>
      </c>
      <c r="F18" s="40" t="s">
        <v>84</v>
      </c>
      <c r="G18" s="40" t="s">
        <v>84</v>
      </c>
      <c r="H18" s="40" t="s">
        <v>84</v>
      </c>
    </row>
    <row r="19" spans="1:8" s="19" customFormat="1" ht="41.25" customHeight="1" x14ac:dyDescent="0.2">
      <c r="A19" s="88"/>
      <c r="B19" s="86"/>
      <c r="C19" s="20" t="s">
        <v>102</v>
      </c>
      <c r="D19" s="20" t="s">
        <v>103</v>
      </c>
      <c r="E19" s="20" t="s">
        <v>83</v>
      </c>
      <c r="F19" s="40" t="s">
        <v>84</v>
      </c>
      <c r="G19" s="40" t="s">
        <v>84</v>
      </c>
      <c r="H19" s="40" t="s">
        <v>84</v>
      </c>
    </row>
    <row r="20" spans="1:8" s="19" customFormat="1" ht="166.5" customHeight="1" x14ac:dyDescent="0.2">
      <c r="A20" s="88"/>
      <c r="B20" s="86"/>
      <c r="C20" s="20" t="s">
        <v>126</v>
      </c>
      <c r="D20" s="20" t="s">
        <v>127</v>
      </c>
      <c r="E20" s="20" t="s">
        <v>83</v>
      </c>
      <c r="F20" s="40" t="s">
        <v>84</v>
      </c>
      <c r="G20" s="40" t="s">
        <v>84</v>
      </c>
      <c r="H20" s="40" t="s">
        <v>84</v>
      </c>
    </row>
    <row r="21" spans="1:8" ht="51" x14ac:dyDescent="0.2">
      <c r="A21" s="88"/>
      <c r="B21" s="86"/>
      <c r="C21" s="66" t="s">
        <v>157</v>
      </c>
      <c r="D21" s="66" t="s">
        <v>158</v>
      </c>
      <c r="E21" s="20" t="s">
        <v>83</v>
      </c>
      <c r="F21" s="40" t="s">
        <v>84</v>
      </c>
      <c r="G21" s="40" t="s">
        <v>84</v>
      </c>
      <c r="H21" s="40" t="s">
        <v>84</v>
      </c>
    </row>
  </sheetData>
  <mergeCells count="4">
    <mergeCell ref="A3:H3"/>
    <mergeCell ref="A8:H8"/>
    <mergeCell ref="B9:B21"/>
    <mergeCell ref="A9:A21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1"/>
  <sheetViews>
    <sheetView view="pageBreakPreview" topLeftCell="A4" zoomScale="90" zoomScaleNormal="100" zoomScaleSheetLayoutView="90" workbookViewId="0">
      <selection activeCell="F13" sqref="F13"/>
    </sheetView>
  </sheetViews>
  <sheetFormatPr defaultRowHeight="15" x14ac:dyDescent="0.25"/>
  <cols>
    <col min="1" max="1" width="4.85546875" customWidth="1"/>
    <col min="2" max="2" width="15.7109375" customWidth="1"/>
    <col min="3" max="3" width="24.28515625" customWidth="1"/>
    <col min="4" max="4" width="23.28515625" customWidth="1"/>
    <col min="5" max="5" width="20.28515625" customWidth="1"/>
    <col min="6" max="6" width="77.42578125" style="39" customWidth="1"/>
    <col min="7" max="7" width="15.28515625" customWidth="1"/>
    <col min="8" max="8" width="16.28515625" customWidth="1"/>
  </cols>
  <sheetData>
    <row r="2" spans="1:8" s="81" customFormat="1" ht="12.75" x14ac:dyDescent="0.2">
      <c r="A2" s="81" t="s">
        <v>30</v>
      </c>
    </row>
    <row r="3" spans="1:8" s="13" customFormat="1" ht="12.75" x14ac:dyDescent="0.2">
      <c r="F3" s="36"/>
    </row>
    <row r="4" spans="1:8" s="13" customFormat="1" ht="12.75" x14ac:dyDescent="0.2">
      <c r="F4" s="36"/>
    </row>
    <row r="5" spans="1:8" s="13" customFormat="1" ht="51" x14ac:dyDescent="0.2">
      <c r="A5" s="15" t="s">
        <v>23</v>
      </c>
      <c r="B5" s="15" t="s">
        <v>31</v>
      </c>
      <c r="C5" s="15" t="s">
        <v>32</v>
      </c>
      <c r="D5" s="15" t="s">
        <v>33</v>
      </c>
      <c r="E5" s="15" t="s">
        <v>66</v>
      </c>
      <c r="F5" s="15" t="s">
        <v>34</v>
      </c>
      <c r="G5" s="15" t="s">
        <v>35</v>
      </c>
      <c r="H5" s="15" t="s">
        <v>55</v>
      </c>
    </row>
    <row r="6" spans="1:8" s="13" customFormat="1" ht="12.75" x14ac:dyDescent="0.2">
      <c r="A6" s="16">
        <v>1</v>
      </c>
      <c r="B6" s="16">
        <v>2</v>
      </c>
      <c r="C6" s="16">
        <v>3</v>
      </c>
      <c r="D6" s="16">
        <v>4</v>
      </c>
      <c r="E6" s="16">
        <v>5</v>
      </c>
      <c r="F6" s="38">
        <v>6</v>
      </c>
      <c r="G6" s="16">
        <v>7</v>
      </c>
      <c r="H6" s="16">
        <v>8</v>
      </c>
    </row>
    <row r="7" spans="1:8" s="13" customFormat="1" ht="12.75" x14ac:dyDescent="0.2">
      <c r="A7" s="82" t="s">
        <v>152</v>
      </c>
      <c r="B7" s="83"/>
      <c r="C7" s="83"/>
      <c r="D7" s="83"/>
      <c r="E7" s="83"/>
      <c r="F7" s="83"/>
      <c r="G7" s="83"/>
      <c r="H7" s="84"/>
    </row>
    <row r="8" spans="1:8" s="13" customFormat="1" ht="102" x14ac:dyDescent="0.2">
      <c r="A8" s="23">
        <v>1</v>
      </c>
      <c r="B8" s="18" t="s">
        <v>85</v>
      </c>
      <c r="C8" s="18" t="s">
        <v>85</v>
      </c>
      <c r="D8" s="18" t="s">
        <v>197</v>
      </c>
      <c r="E8" s="17" t="s">
        <v>83</v>
      </c>
      <c r="F8" s="18" t="s">
        <v>145</v>
      </c>
      <c r="G8" s="17" t="s">
        <v>161</v>
      </c>
      <c r="H8" s="17" t="s">
        <v>162</v>
      </c>
    </row>
    <row r="9" spans="1:8" s="13" customFormat="1" ht="114.75" x14ac:dyDescent="0.2">
      <c r="A9" s="23">
        <v>2</v>
      </c>
      <c r="B9" s="18" t="s">
        <v>87</v>
      </c>
      <c r="C9" s="18" t="s">
        <v>130</v>
      </c>
      <c r="D9" s="18" t="s">
        <v>198</v>
      </c>
      <c r="E9" s="17" t="s">
        <v>88</v>
      </c>
      <c r="F9" s="18" t="s">
        <v>105</v>
      </c>
      <c r="G9" s="17" t="s">
        <v>84</v>
      </c>
      <c r="H9" s="17" t="s">
        <v>84</v>
      </c>
    </row>
    <row r="10" spans="1:8" s="13" customFormat="1" ht="89.25" hidden="1" x14ac:dyDescent="0.2">
      <c r="A10" s="23">
        <v>3</v>
      </c>
      <c r="B10" s="18" t="s">
        <v>156</v>
      </c>
      <c r="C10" s="18" t="s">
        <v>157</v>
      </c>
      <c r="D10" s="43" t="s">
        <v>86</v>
      </c>
      <c r="E10" s="17" t="s">
        <v>83</v>
      </c>
      <c r="F10" s="50" t="s">
        <v>158</v>
      </c>
      <c r="G10" s="17" t="s">
        <v>84</v>
      </c>
      <c r="H10" s="17" t="s">
        <v>84</v>
      </c>
    </row>
    <row r="11" spans="1:8" ht="318.75" x14ac:dyDescent="0.25">
      <c r="A11" s="44">
        <v>3</v>
      </c>
      <c r="B11" s="45" t="s">
        <v>143</v>
      </c>
      <c r="C11" s="20" t="s">
        <v>144</v>
      </c>
      <c r="D11" s="43" t="s">
        <v>199</v>
      </c>
      <c r="E11" s="17" t="s">
        <v>83</v>
      </c>
      <c r="F11" s="20" t="s">
        <v>142</v>
      </c>
      <c r="G11" s="17" t="s">
        <v>84</v>
      </c>
      <c r="H11" s="17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41" r:id="rId4">
          <objectPr defaultSize="0" r:id="rId5">
            <anchor moveWithCells="1">
              <from>
                <xdr:col>6</xdr:col>
                <xdr:colOff>19050</xdr:colOff>
                <xdr:row>7</xdr:row>
                <xdr:rowOff>342900</xdr:rowOff>
              </from>
              <to>
                <xdr:col>6</xdr:col>
                <xdr:colOff>933450</xdr:colOff>
                <xdr:row>7</xdr:row>
                <xdr:rowOff>1028700</xdr:rowOff>
              </to>
            </anchor>
          </objectPr>
        </oleObject>
      </mc:Choice>
      <mc:Fallback>
        <oleObject progId="AcroExch.Document.DC" dvAspect="DVASPECT_ICON" shapeId="5141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2" r:id="rId6">
          <objectPr defaultSize="0" r:id="rId7">
            <anchor moveWithCells="1">
              <from>
                <xdr:col>7</xdr:col>
                <xdr:colOff>19050</xdr:colOff>
                <xdr:row>7</xdr:row>
                <xdr:rowOff>323850</xdr:rowOff>
              </from>
              <to>
                <xdr:col>7</xdr:col>
                <xdr:colOff>933450</xdr:colOff>
                <xdr:row>7</xdr:row>
                <xdr:rowOff>1009650</xdr:rowOff>
              </to>
            </anchor>
          </objectPr>
        </oleObject>
      </mc:Choice>
      <mc:Fallback>
        <oleObject progId="AcroExch.Document.DC" dvAspect="DVASPECT_ICON" shapeId="5142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topLeftCell="A4" zoomScaleNormal="100" zoomScaleSheetLayoutView="100" workbookViewId="0">
      <selection activeCell="I10" sqref="I10"/>
    </sheetView>
  </sheetViews>
  <sheetFormatPr defaultRowHeight="12.75" x14ac:dyDescent="0.2"/>
  <cols>
    <col min="1" max="1" width="27.5703125" style="13" customWidth="1"/>
    <col min="2" max="2" width="24" style="13" customWidth="1"/>
    <col min="3" max="3" width="31.140625" style="13" customWidth="1"/>
    <col min="4" max="4" width="29" style="13" customWidth="1"/>
    <col min="5" max="5" width="20.7109375" style="13" customWidth="1"/>
    <col min="6" max="6" width="21.140625" style="13" customWidth="1"/>
    <col min="7" max="7" width="21" style="13" customWidth="1"/>
    <col min="8" max="8" width="20.42578125" style="13" customWidth="1"/>
    <col min="9" max="9" width="20.7109375" style="13" customWidth="1"/>
    <col min="10" max="16384" width="9.140625" style="13"/>
  </cols>
  <sheetData>
    <row r="3" spans="1:9" s="89" customFormat="1" x14ac:dyDescent="0.2">
      <c r="A3" s="81" t="s">
        <v>36</v>
      </c>
    </row>
    <row r="6" spans="1:9" ht="76.5" x14ac:dyDescent="0.2">
      <c r="A6" s="15" t="s">
        <v>37</v>
      </c>
      <c r="B6" s="15" t="s">
        <v>56</v>
      </c>
      <c r="C6" s="15" t="s">
        <v>38</v>
      </c>
      <c r="D6" s="15" t="s">
        <v>39</v>
      </c>
      <c r="E6" s="15" t="s">
        <v>40</v>
      </c>
      <c r="F6" s="15" t="s">
        <v>67</v>
      </c>
      <c r="G6" s="15" t="s">
        <v>41</v>
      </c>
      <c r="H6" s="15" t="s">
        <v>68</v>
      </c>
      <c r="I6" s="15" t="s">
        <v>69</v>
      </c>
    </row>
    <row r="7" spans="1:9" x14ac:dyDescent="0.2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  <c r="I7" s="16">
        <v>9</v>
      </c>
    </row>
    <row r="8" spans="1:9" x14ac:dyDescent="0.2">
      <c r="A8" s="82" t="str">
        <f>'Раздел 4'!$A$7</f>
        <v xml:space="preserve">Профессиональное обучение и дополнительное профессиональное образованию безработных граждан, включая обучение в другой местности </v>
      </c>
      <c r="B8" s="83"/>
      <c r="C8" s="83"/>
      <c r="D8" s="83"/>
      <c r="E8" s="83"/>
      <c r="F8" s="83"/>
      <c r="G8" s="83"/>
      <c r="H8" s="83"/>
      <c r="I8" s="84"/>
    </row>
    <row r="9" spans="1:9" x14ac:dyDescent="0.2">
      <c r="A9" s="17" t="s">
        <v>84</v>
      </c>
      <c r="B9" s="18" t="s">
        <v>84</v>
      </c>
      <c r="C9" s="18" t="s">
        <v>84</v>
      </c>
      <c r="D9" s="42" t="s">
        <v>84</v>
      </c>
      <c r="E9" s="17" t="s">
        <v>84</v>
      </c>
      <c r="F9" s="41" t="s">
        <v>84</v>
      </c>
      <c r="G9" s="17" t="s">
        <v>84</v>
      </c>
      <c r="H9" s="17" t="s">
        <v>84</v>
      </c>
      <c r="I9" s="22" t="s">
        <v>84</v>
      </c>
    </row>
    <row r="10" spans="1:9" x14ac:dyDescent="0.2">
      <c r="A10" s="21"/>
      <c r="B10" s="21"/>
      <c r="C10" s="21"/>
      <c r="D10" s="21"/>
      <c r="E10" s="21"/>
      <c r="F10" s="21"/>
      <c r="G10" s="21"/>
      <c r="H10" s="21"/>
      <c r="I10" s="21"/>
    </row>
    <row r="11" spans="1:9" x14ac:dyDescent="0.2">
      <c r="A11" s="21"/>
      <c r="B11" s="21"/>
      <c r="C11" s="21"/>
      <c r="D11" s="21"/>
      <c r="E11" s="21"/>
      <c r="F11" s="21"/>
      <c r="G11" s="21"/>
      <c r="H11" s="21"/>
      <c r="I11" s="21"/>
    </row>
    <row r="12" spans="1:9" x14ac:dyDescent="0.2">
      <c r="A12" s="21"/>
      <c r="B12" s="21"/>
      <c r="C12" s="21"/>
      <c r="D12" s="21"/>
      <c r="E12" s="21"/>
      <c r="F12" s="21"/>
      <c r="G12" s="21"/>
      <c r="H12" s="21"/>
      <c r="I12" s="21"/>
    </row>
    <row r="13" spans="1:9" x14ac:dyDescent="0.2">
      <c r="A13" s="21"/>
      <c r="B13" s="21"/>
      <c r="C13" s="21"/>
      <c r="D13" s="21"/>
      <c r="E13" s="21"/>
      <c r="F13" s="21"/>
      <c r="G13" s="21"/>
      <c r="H13" s="21"/>
      <c r="I13" s="21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topLeftCell="A5" zoomScaleNormal="100" zoomScaleSheetLayoutView="100" workbookViewId="0">
      <selection activeCell="B10" sqref="B10"/>
    </sheetView>
  </sheetViews>
  <sheetFormatPr defaultRowHeight="12.75" x14ac:dyDescent="0.2"/>
  <cols>
    <col min="1" max="1" width="2.7109375" style="13" bestFit="1" customWidth="1"/>
    <col min="2" max="2" width="21.5703125" style="13" customWidth="1"/>
    <col min="3" max="3" width="26.140625" style="13" customWidth="1"/>
    <col min="4" max="4" width="8.140625" style="13" customWidth="1"/>
    <col min="5" max="6" width="19.7109375" style="13" customWidth="1"/>
    <col min="7" max="7" width="41.42578125" style="13" customWidth="1"/>
    <col min="8" max="8" width="8.140625" style="13" bestFit="1" customWidth="1"/>
    <col min="9" max="9" width="13.5703125" style="13" customWidth="1"/>
    <col min="10" max="16384" width="9.140625" style="13"/>
  </cols>
  <sheetData>
    <row r="3" spans="1:9" s="89" customFormat="1" x14ac:dyDescent="0.2">
      <c r="A3" s="81" t="s">
        <v>42</v>
      </c>
    </row>
    <row r="6" spans="1:9" ht="61.5" customHeight="1" x14ac:dyDescent="0.2">
      <c r="A6" s="92" t="s">
        <v>0</v>
      </c>
      <c r="B6" s="94" t="s">
        <v>43</v>
      </c>
      <c r="C6" s="94" t="s">
        <v>44</v>
      </c>
      <c r="D6" s="94" t="s">
        <v>70</v>
      </c>
      <c r="E6" s="94" t="s">
        <v>71</v>
      </c>
      <c r="F6" s="94" t="s">
        <v>72</v>
      </c>
      <c r="G6" s="94" t="s">
        <v>73</v>
      </c>
      <c r="H6" s="90" t="s">
        <v>74</v>
      </c>
      <c r="I6" s="91"/>
    </row>
    <row r="7" spans="1:9" x14ac:dyDescent="0.2">
      <c r="A7" s="93"/>
      <c r="B7" s="95"/>
      <c r="C7" s="95"/>
      <c r="D7" s="95"/>
      <c r="E7" s="95"/>
      <c r="F7" s="95"/>
      <c r="G7" s="95"/>
      <c r="H7" s="14" t="s">
        <v>45</v>
      </c>
      <c r="I7" s="14" t="s">
        <v>46</v>
      </c>
    </row>
    <row r="8" spans="1:9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</row>
    <row r="9" spans="1:9" x14ac:dyDescent="0.2">
      <c r="A9" s="82" t="str">
        <f>'Раздел 4'!$A$7</f>
        <v xml:space="preserve">Профессиональное обучение и дополнительное профессиональное образованию безработных граждан, включая обучение в другой местности </v>
      </c>
      <c r="B9" s="83"/>
      <c r="C9" s="83"/>
      <c r="D9" s="83"/>
      <c r="E9" s="83"/>
      <c r="F9" s="83"/>
      <c r="G9" s="83"/>
      <c r="H9" s="83"/>
      <c r="I9" s="84"/>
    </row>
    <row r="10" spans="1:9" ht="89.25" x14ac:dyDescent="0.2">
      <c r="A10" s="17">
        <v>1</v>
      </c>
      <c r="B10" s="18" t="s">
        <v>193</v>
      </c>
      <c r="C10" s="66" t="s">
        <v>186</v>
      </c>
      <c r="D10" s="15" t="s">
        <v>89</v>
      </c>
      <c r="E10" s="62" t="s">
        <v>163</v>
      </c>
      <c r="F10" s="66" t="s">
        <v>164</v>
      </c>
      <c r="G10" s="18" t="s">
        <v>131</v>
      </c>
      <c r="H10" s="15" t="s">
        <v>84</v>
      </c>
      <c r="I10" s="15" t="s">
        <v>84</v>
      </c>
    </row>
    <row r="11" spans="1:9" ht="102" x14ac:dyDescent="0.2">
      <c r="A11" s="17">
        <v>2</v>
      </c>
      <c r="B11" s="18" t="s">
        <v>134</v>
      </c>
      <c r="C11" s="18" t="s">
        <v>132</v>
      </c>
      <c r="D11" s="17" t="s">
        <v>90</v>
      </c>
      <c r="E11" s="62" t="s">
        <v>185</v>
      </c>
      <c r="F11" s="66" t="s">
        <v>187</v>
      </c>
      <c r="G11" s="18" t="s">
        <v>133</v>
      </c>
      <c r="H11" s="17" t="s">
        <v>91</v>
      </c>
      <c r="I11" s="15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1" r:id="rId4">
          <objectPr defaultSize="0" r:id="rId5">
            <anchor moveWithCells="1">
              <from>
                <xdr:col>4</xdr:col>
                <xdr:colOff>47625</xdr:colOff>
                <xdr:row>9</xdr:row>
                <xdr:rowOff>361950</xdr:rowOff>
              </from>
              <to>
                <xdr:col>4</xdr:col>
                <xdr:colOff>962025</xdr:colOff>
                <xdr:row>9</xdr:row>
                <xdr:rowOff>1047750</xdr:rowOff>
              </to>
            </anchor>
          </objectPr>
        </oleObject>
      </mc:Choice>
      <mc:Fallback>
        <oleObject progId="AcroExch.Document.DC" dvAspect="DVASPECT_ICON" shapeId="719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93" r:id="rId6">
          <objectPr defaultSize="0" r:id="rId7">
            <anchor moveWithCells="1">
              <from>
                <xdr:col>4</xdr:col>
                <xdr:colOff>47625</xdr:colOff>
                <xdr:row>10</xdr:row>
                <xdr:rowOff>238125</xdr:rowOff>
              </from>
              <to>
                <xdr:col>4</xdr:col>
                <xdr:colOff>962025</xdr:colOff>
                <xdr:row>10</xdr:row>
                <xdr:rowOff>923925</xdr:rowOff>
              </to>
            </anchor>
          </objectPr>
        </oleObject>
      </mc:Choice>
      <mc:Fallback>
        <oleObject progId="AcroExch.Document.DC" dvAspect="DVASPECT_ICON" shapeId="7193" r:id="rId6"/>
      </mc:Fallback>
    </mc:AlternateContent>
    <mc:AlternateContent xmlns:mc="http://schemas.openxmlformats.org/markup-compatibility/2006">
      <mc:Choice Requires="x14">
        <oleObject progId="AcroExch.Document.DC" dvAspect="DVASPECT_ICON" shapeId="7194" r:id="rId8">
          <objectPr defaultSize="0" r:id="rId9">
            <anchor moveWithCells="1">
              <from>
                <xdr:col>5</xdr:col>
                <xdr:colOff>85725</xdr:colOff>
                <xdr:row>9</xdr:row>
                <xdr:rowOff>333375</xdr:rowOff>
              </from>
              <to>
                <xdr:col>5</xdr:col>
                <xdr:colOff>1000125</xdr:colOff>
                <xdr:row>9</xdr:row>
                <xdr:rowOff>1019175</xdr:rowOff>
              </to>
            </anchor>
          </objectPr>
        </oleObject>
      </mc:Choice>
      <mc:Fallback>
        <oleObject progId="AcroExch.Document.DC" dvAspect="DVASPECT_ICON" shapeId="7194" r:id="rId8"/>
      </mc:Fallback>
    </mc:AlternateContent>
    <mc:AlternateContent xmlns:mc="http://schemas.openxmlformats.org/markup-compatibility/2006">
      <mc:Choice Requires="x14">
        <oleObject progId="AcroExch.Document.DC" dvAspect="DVASPECT_ICON" shapeId="7195" r:id="rId10">
          <objectPr defaultSize="0" r:id="rId11">
            <anchor moveWithCells="1">
              <from>
                <xdr:col>5</xdr:col>
                <xdr:colOff>57150</xdr:colOff>
                <xdr:row>10</xdr:row>
                <xdr:rowOff>200025</xdr:rowOff>
              </from>
              <to>
                <xdr:col>5</xdr:col>
                <xdr:colOff>971550</xdr:colOff>
                <xdr:row>10</xdr:row>
                <xdr:rowOff>885825</xdr:rowOff>
              </to>
            </anchor>
          </objectPr>
        </oleObject>
      </mc:Choice>
      <mc:Fallback>
        <oleObject progId="AcroExch.Document.DC" dvAspect="DVASPECT_ICON" shapeId="7195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view="pageBreakPreview" topLeftCell="A20" zoomScale="115" zoomScaleNormal="100" zoomScaleSheetLayoutView="115" workbookViewId="0">
      <selection activeCell="D27" sqref="D27"/>
    </sheetView>
  </sheetViews>
  <sheetFormatPr defaultRowHeight="12.75" x14ac:dyDescent="0.2"/>
  <cols>
    <col min="1" max="1" width="3.28515625" style="13" customWidth="1"/>
    <col min="2" max="2" width="43.5703125" style="13" customWidth="1"/>
    <col min="3" max="3" width="71.140625" style="13" customWidth="1"/>
    <col min="4" max="4" width="15" style="13" customWidth="1"/>
    <col min="5" max="5" width="16.85546875" style="13" customWidth="1"/>
    <col min="6" max="6" width="18.7109375" style="13" customWidth="1"/>
    <col min="7" max="7" width="17.5703125" style="13" customWidth="1"/>
    <col min="8" max="16384" width="9.140625" style="13"/>
  </cols>
  <sheetData>
    <row r="1" spans="1:7" s="46" customFormat="1" x14ac:dyDescent="0.2"/>
    <row r="2" spans="1:7" s="46" customFormat="1" x14ac:dyDescent="0.2"/>
    <row r="3" spans="1:7" s="100" customFormat="1" x14ac:dyDescent="0.2">
      <c r="A3" s="100" t="s">
        <v>47</v>
      </c>
    </row>
    <row r="4" spans="1:7" s="46" customFormat="1" x14ac:dyDescent="0.2"/>
    <row r="5" spans="1:7" s="46" customFormat="1" x14ac:dyDescent="0.2"/>
    <row r="6" spans="1:7" s="46" customFormat="1" ht="63.75" x14ac:dyDescent="0.2">
      <c r="A6" s="47" t="s">
        <v>48</v>
      </c>
      <c r="B6" s="47" t="s">
        <v>49</v>
      </c>
      <c r="C6" s="47" t="s">
        <v>92</v>
      </c>
      <c r="D6" s="47" t="s">
        <v>75</v>
      </c>
      <c r="E6" s="47" t="s">
        <v>76</v>
      </c>
      <c r="F6" s="47" t="s">
        <v>50</v>
      </c>
      <c r="G6" s="47" t="s">
        <v>77</v>
      </c>
    </row>
    <row r="7" spans="1:7" s="46" customFormat="1" x14ac:dyDescent="0.2">
      <c r="A7" s="48">
        <v>1</v>
      </c>
      <c r="B7" s="48">
        <v>2</v>
      </c>
      <c r="C7" s="48">
        <v>3</v>
      </c>
      <c r="D7" s="48">
        <v>4</v>
      </c>
      <c r="E7" s="48">
        <v>5</v>
      </c>
      <c r="F7" s="48">
        <v>6</v>
      </c>
      <c r="G7" s="48">
        <v>7</v>
      </c>
    </row>
    <row r="8" spans="1:7" s="46" customFormat="1" x14ac:dyDescent="0.2">
      <c r="A8" s="101" t="str">
        <f>'Раздел 3'!$A$8</f>
        <v xml:space="preserve">Профессиональное обучение и дополнительное профессиональное образованию безработных граждан, включая обучение в другой местности </v>
      </c>
      <c r="B8" s="102"/>
      <c r="C8" s="102"/>
      <c r="D8" s="102"/>
      <c r="E8" s="102"/>
      <c r="F8" s="102"/>
      <c r="G8" s="103"/>
    </row>
    <row r="9" spans="1:7" s="46" customFormat="1" ht="15" customHeight="1" x14ac:dyDescent="0.2">
      <c r="A9" s="101" t="s">
        <v>184</v>
      </c>
      <c r="B9" s="102"/>
      <c r="C9" s="102"/>
      <c r="D9" s="102"/>
      <c r="E9" s="102"/>
      <c r="F9" s="102"/>
      <c r="G9" s="103"/>
    </row>
    <row r="10" spans="1:7" s="46" customFormat="1" ht="204" x14ac:dyDescent="0.2">
      <c r="A10" s="49">
        <v>1</v>
      </c>
      <c r="B10" s="104" t="s">
        <v>165</v>
      </c>
      <c r="C10" s="51" t="s">
        <v>192</v>
      </c>
      <c r="D10" s="52" t="s">
        <v>91</v>
      </c>
      <c r="E10" s="53" t="s">
        <v>101</v>
      </c>
      <c r="F10" s="51" t="s">
        <v>194</v>
      </c>
      <c r="G10" s="107" t="s">
        <v>166</v>
      </c>
    </row>
    <row r="11" spans="1:7" s="46" customFormat="1" ht="76.5" x14ac:dyDescent="0.2">
      <c r="A11" s="49">
        <v>2</v>
      </c>
      <c r="B11" s="105"/>
      <c r="C11" s="50" t="s">
        <v>146</v>
      </c>
      <c r="D11" s="52" t="s">
        <v>137</v>
      </c>
      <c r="E11" s="54" t="s">
        <v>94</v>
      </c>
      <c r="F11" s="50" t="s">
        <v>195</v>
      </c>
      <c r="G11" s="108"/>
    </row>
    <row r="12" spans="1:7" s="46" customFormat="1" ht="57" customHeight="1" x14ac:dyDescent="0.2">
      <c r="A12" s="49">
        <v>3</v>
      </c>
      <c r="B12" s="106"/>
      <c r="C12" s="50" t="s">
        <v>147</v>
      </c>
      <c r="D12" s="52" t="s">
        <v>91</v>
      </c>
      <c r="E12" s="54" t="s">
        <v>94</v>
      </c>
      <c r="F12" s="50" t="s">
        <v>194</v>
      </c>
      <c r="G12" s="109"/>
    </row>
    <row r="13" spans="1:7" s="46" customFormat="1" ht="80.25" customHeight="1" x14ac:dyDescent="0.2">
      <c r="A13" s="49">
        <v>4</v>
      </c>
      <c r="B13" s="104" t="s">
        <v>135</v>
      </c>
      <c r="C13" s="50" t="s">
        <v>138</v>
      </c>
      <c r="D13" s="52" t="s">
        <v>91</v>
      </c>
      <c r="E13" s="54" t="s">
        <v>101</v>
      </c>
      <c r="F13" s="50" t="s">
        <v>195</v>
      </c>
      <c r="G13" s="110" t="s">
        <v>188</v>
      </c>
    </row>
    <row r="14" spans="1:7" s="46" customFormat="1" ht="89.25" x14ac:dyDescent="0.2">
      <c r="A14" s="49">
        <v>5</v>
      </c>
      <c r="B14" s="106"/>
      <c r="C14" s="50" t="s">
        <v>148</v>
      </c>
      <c r="D14" s="52" t="s">
        <v>91</v>
      </c>
      <c r="E14" s="55" t="s">
        <v>94</v>
      </c>
      <c r="F14" s="50" t="s">
        <v>195</v>
      </c>
      <c r="G14" s="109"/>
    </row>
    <row r="15" spans="1:7" s="46" customFormat="1" ht="51" x14ac:dyDescent="0.2">
      <c r="A15" s="49">
        <v>6</v>
      </c>
      <c r="B15" s="56" t="s">
        <v>100</v>
      </c>
      <c r="C15" s="57" t="s">
        <v>136</v>
      </c>
      <c r="D15" s="58" t="s">
        <v>93</v>
      </c>
      <c r="E15" s="59" t="s">
        <v>99</v>
      </c>
      <c r="F15" s="57" t="s">
        <v>196</v>
      </c>
      <c r="G15" s="60" t="s">
        <v>84</v>
      </c>
    </row>
    <row r="16" spans="1:7" x14ac:dyDescent="0.2">
      <c r="A16" s="96" t="s">
        <v>167</v>
      </c>
      <c r="B16" s="83"/>
      <c r="C16" s="83" t="s">
        <v>149</v>
      </c>
      <c r="D16" s="83"/>
      <c r="E16" s="83"/>
      <c r="F16" s="83"/>
      <c r="G16" s="84"/>
    </row>
    <row r="17" spans="1:7" s="46" customFormat="1" ht="369.75" x14ac:dyDescent="0.2">
      <c r="A17" s="49">
        <v>1</v>
      </c>
      <c r="B17" s="35" t="s">
        <v>168</v>
      </c>
      <c r="C17" s="35" t="s">
        <v>173</v>
      </c>
      <c r="D17" s="97" t="s">
        <v>181</v>
      </c>
      <c r="E17" s="98" t="s">
        <v>94</v>
      </c>
      <c r="F17" s="99" t="s">
        <v>195</v>
      </c>
      <c r="G17" s="49"/>
    </row>
    <row r="18" spans="1:7" s="46" customFormat="1" ht="179.25" customHeight="1" x14ac:dyDescent="0.2">
      <c r="A18" s="49">
        <v>2</v>
      </c>
      <c r="B18" s="35" t="s">
        <v>169</v>
      </c>
      <c r="C18" s="50" t="s">
        <v>170</v>
      </c>
      <c r="D18" s="97"/>
      <c r="E18" s="98"/>
      <c r="F18" s="99"/>
      <c r="G18" s="49" t="s">
        <v>189</v>
      </c>
    </row>
    <row r="19" spans="1:7" ht="244.5" customHeight="1" x14ac:dyDescent="0.2">
      <c r="A19" s="49">
        <v>3</v>
      </c>
      <c r="B19" s="62" t="s">
        <v>171</v>
      </c>
      <c r="C19" s="62" t="s">
        <v>172</v>
      </c>
      <c r="D19" s="97"/>
      <c r="E19" s="98"/>
      <c r="F19" s="99"/>
      <c r="G19" s="63" t="s">
        <v>190</v>
      </c>
    </row>
    <row r="20" spans="1:7" ht="89.25" x14ac:dyDescent="0.2">
      <c r="A20" s="63">
        <v>4</v>
      </c>
      <c r="B20" s="62" t="s">
        <v>174</v>
      </c>
      <c r="C20" s="62" t="s">
        <v>175</v>
      </c>
      <c r="D20" s="97"/>
      <c r="E20" s="98"/>
      <c r="F20" s="99"/>
      <c r="G20" s="64"/>
    </row>
    <row r="21" spans="1:7" ht="76.5" x14ac:dyDescent="0.2">
      <c r="A21" s="63">
        <v>5</v>
      </c>
      <c r="B21" s="62" t="s">
        <v>177</v>
      </c>
      <c r="C21" s="65" t="s">
        <v>182</v>
      </c>
      <c r="D21" s="97"/>
      <c r="E21" s="98"/>
      <c r="F21" s="99"/>
      <c r="G21" s="63" t="s">
        <v>191</v>
      </c>
    </row>
    <row r="22" spans="1:7" ht="127.5" x14ac:dyDescent="0.2">
      <c r="A22" s="63">
        <v>6</v>
      </c>
      <c r="B22" s="62" t="s">
        <v>178</v>
      </c>
      <c r="C22" s="65" t="s">
        <v>176</v>
      </c>
      <c r="D22" s="97"/>
      <c r="E22" s="98"/>
      <c r="F22" s="99"/>
      <c r="G22" s="64"/>
    </row>
    <row r="23" spans="1:7" ht="76.5" x14ac:dyDescent="0.2">
      <c r="A23" s="63">
        <v>7</v>
      </c>
      <c r="B23" s="62" t="s">
        <v>179</v>
      </c>
      <c r="C23" s="62" t="s">
        <v>180</v>
      </c>
      <c r="D23" s="97"/>
      <c r="E23" s="98"/>
      <c r="F23" s="99"/>
      <c r="G23" s="64"/>
    </row>
  </sheetData>
  <mergeCells count="11">
    <mergeCell ref="A16:G16"/>
    <mergeCell ref="D17:D23"/>
    <mergeCell ref="E17:E23"/>
    <mergeCell ref="F17:F23"/>
    <mergeCell ref="A3:XFD3"/>
    <mergeCell ref="A8:G8"/>
    <mergeCell ref="B10:B12"/>
    <mergeCell ref="G10:G12"/>
    <mergeCell ref="B13:B14"/>
    <mergeCell ref="G13:G14"/>
    <mergeCell ref="A9:G9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06" r:id="rId4">
          <objectPr defaultSize="0" r:id="rId5">
            <anchor moveWithCells="1">
              <from>
                <xdr:col>6</xdr:col>
                <xdr:colOff>28575</xdr:colOff>
                <xdr:row>9</xdr:row>
                <xdr:rowOff>295275</xdr:rowOff>
              </from>
              <to>
                <xdr:col>6</xdr:col>
                <xdr:colOff>942975</xdr:colOff>
                <xdr:row>9</xdr:row>
                <xdr:rowOff>981075</xdr:rowOff>
              </to>
            </anchor>
          </objectPr>
        </oleObject>
      </mc:Choice>
      <mc:Fallback>
        <oleObject progId="AcroExch.Document.DC" dvAspect="DVASPECT_ICON" shapeId="8206" r:id="rId4"/>
      </mc:Fallback>
    </mc:AlternateContent>
    <mc:AlternateContent xmlns:mc="http://schemas.openxmlformats.org/markup-compatibility/2006">
      <mc:Choice Requires="x14">
        <oleObject progId="AcroExch.Document.DC" dvAspect="DVASPECT_ICON" shapeId="8207" r:id="rId6">
          <objectPr defaultSize="0" r:id="rId7">
            <anchor moveWithCells="1">
              <from>
                <xdr:col>6</xdr:col>
                <xdr:colOff>66675</xdr:colOff>
                <xdr:row>12</xdr:row>
                <xdr:rowOff>247650</xdr:rowOff>
              </from>
              <to>
                <xdr:col>6</xdr:col>
                <xdr:colOff>981075</xdr:colOff>
                <xdr:row>12</xdr:row>
                <xdr:rowOff>933450</xdr:rowOff>
              </to>
            </anchor>
          </objectPr>
        </oleObject>
      </mc:Choice>
      <mc:Fallback>
        <oleObject progId="AcroExch.Document.DC" dvAspect="DVASPECT_ICON" shapeId="8207" r:id="rId6"/>
      </mc:Fallback>
    </mc:AlternateContent>
    <mc:AlternateContent xmlns:mc="http://schemas.openxmlformats.org/markup-compatibility/2006">
      <mc:Choice Requires="x14">
        <oleObject progId="AcroExch.Document.DC" dvAspect="DVASPECT_ICON" shapeId="8208" r:id="rId8">
          <objectPr defaultSize="0" r:id="rId9">
            <anchor moveWithCells="1">
              <from>
                <xdr:col>6</xdr:col>
                <xdr:colOff>47625</xdr:colOff>
                <xdr:row>13</xdr:row>
                <xdr:rowOff>390525</xdr:rowOff>
              </from>
              <to>
                <xdr:col>6</xdr:col>
                <xdr:colOff>962025</xdr:colOff>
                <xdr:row>13</xdr:row>
                <xdr:rowOff>1076325</xdr:rowOff>
              </to>
            </anchor>
          </objectPr>
        </oleObject>
      </mc:Choice>
      <mc:Fallback>
        <oleObject progId="AcroExch.Document.DC" dvAspect="DVASPECT_ICON" shapeId="8208" r:id="rId8"/>
      </mc:Fallback>
    </mc:AlternateContent>
    <mc:AlternateContent xmlns:mc="http://schemas.openxmlformats.org/markup-compatibility/2006">
      <mc:Choice Requires="x14">
        <oleObject progId="AcroExch.Document.DC" dvAspect="DVASPECT_ICON" shapeId="8209" r:id="rId10">
          <objectPr defaultSize="0" r:id="rId11">
            <anchor moveWithCells="1">
              <from>
                <xdr:col>6</xdr:col>
                <xdr:colOff>28575</xdr:colOff>
                <xdr:row>17</xdr:row>
                <xdr:rowOff>238125</xdr:rowOff>
              </from>
              <to>
                <xdr:col>6</xdr:col>
                <xdr:colOff>942975</xdr:colOff>
                <xdr:row>17</xdr:row>
                <xdr:rowOff>923925</xdr:rowOff>
              </to>
            </anchor>
          </objectPr>
        </oleObject>
      </mc:Choice>
      <mc:Fallback>
        <oleObject progId="AcroExch.Document.DC" dvAspect="DVASPECT_ICON" shapeId="8209" r:id="rId10"/>
      </mc:Fallback>
    </mc:AlternateContent>
    <mc:AlternateContent xmlns:mc="http://schemas.openxmlformats.org/markup-compatibility/2006">
      <mc:Choice Requires="x14">
        <oleObject progId="AcroExch.Document.DC" dvAspect="DVASPECT_ICON" shapeId="8210" r:id="rId12">
          <objectPr defaultSize="0" r:id="rId13">
            <anchor moveWithCells="1">
              <from>
                <xdr:col>6</xdr:col>
                <xdr:colOff>66675</xdr:colOff>
                <xdr:row>18</xdr:row>
                <xdr:rowOff>257175</xdr:rowOff>
              </from>
              <to>
                <xdr:col>6</xdr:col>
                <xdr:colOff>981075</xdr:colOff>
                <xdr:row>18</xdr:row>
                <xdr:rowOff>942975</xdr:rowOff>
              </to>
            </anchor>
          </objectPr>
        </oleObject>
      </mc:Choice>
      <mc:Fallback>
        <oleObject progId="AcroExch.Document.DC" dvAspect="DVASPECT_ICON" shapeId="8210" r:id="rId12"/>
      </mc:Fallback>
    </mc:AlternateContent>
    <mc:AlternateContent xmlns:mc="http://schemas.openxmlformats.org/markup-compatibility/2006">
      <mc:Choice Requires="x14">
        <oleObject progId="AcroExch.Document.DC" dvAspect="DVASPECT_ICON" shapeId="8211" r:id="rId14">
          <objectPr defaultSize="0" r:id="rId15">
            <anchor moveWithCells="1">
              <from>
                <xdr:col>6</xdr:col>
                <xdr:colOff>28575</xdr:colOff>
                <xdr:row>20</xdr:row>
                <xdr:rowOff>200025</xdr:rowOff>
              </from>
              <to>
                <xdr:col>6</xdr:col>
                <xdr:colOff>942975</xdr:colOff>
                <xdr:row>20</xdr:row>
                <xdr:rowOff>885825</xdr:rowOff>
              </to>
            </anchor>
          </objectPr>
        </oleObject>
      </mc:Choice>
      <mc:Fallback>
        <oleObject progId="AcroExch.Document.DC" dvAspect="DVASPECT_ICON" shapeId="8211" r:id="rId1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zoomScaleNormal="100" zoomScaleSheetLayoutView="100" workbookViewId="0">
      <selection activeCell="G9" sqref="G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11" t="s">
        <v>51</v>
      </c>
      <c r="B3" s="111"/>
      <c r="C3" s="111"/>
      <c r="D3" s="111"/>
      <c r="E3" s="111"/>
    </row>
    <row r="6" spans="1:8" ht="157.5" customHeight="1" x14ac:dyDescent="0.25">
      <c r="A6" s="15" t="s">
        <v>48</v>
      </c>
      <c r="B6" s="15" t="s">
        <v>52</v>
      </c>
      <c r="C6" s="15" t="s">
        <v>78</v>
      </c>
      <c r="D6" s="15" t="s">
        <v>79</v>
      </c>
      <c r="E6" s="15" t="s">
        <v>80</v>
      </c>
      <c r="F6" s="15" t="s">
        <v>81</v>
      </c>
      <c r="G6" s="15" t="s">
        <v>53</v>
      </c>
      <c r="H6" s="15" t="s">
        <v>54</v>
      </c>
    </row>
    <row r="7" spans="1:8" x14ac:dyDescent="0.25">
      <c r="A7" s="16">
        <v>1</v>
      </c>
      <c r="B7" s="16">
        <v>2</v>
      </c>
      <c r="C7" s="16">
        <v>3</v>
      </c>
      <c r="D7" s="16">
        <v>4</v>
      </c>
      <c r="E7" s="16">
        <v>5</v>
      </c>
      <c r="F7" s="16">
        <v>6</v>
      </c>
      <c r="G7" s="16">
        <v>7</v>
      </c>
      <c r="H7" s="16">
        <v>8</v>
      </c>
    </row>
    <row r="8" spans="1:8" x14ac:dyDescent="0.25">
      <c r="A8" s="82" t="str">
        <f>'Раздел 7'!A8:G8</f>
        <v xml:space="preserve">Профессиональное обучение и дополнительное профессиональное образованию безработных граждан, включая обучение в другой местности </v>
      </c>
      <c r="B8" s="83"/>
      <c r="C8" s="83"/>
      <c r="D8" s="83"/>
      <c r="E8" s="83"/>
      <c r="F8" s="83"/>
      <c r="G8" s="83"/>
      <c r="H8" s="84"/>
    </row>
    <row r="9" spans="1:8" ht="140.25" x14ac:dyDescent="0.25">
      <c r="A9" s="23">
        <v>1</v>
      </c>
      <c r="B9" s="41" t="s">
        <v>140</v>
      </c>
      <c r="C9" s="41" t="s">
        <v>139</v>
      </c>
      <c r="D9" s="41" t="s">
        <v>201</v>
      </c>
      <c r="E9" s="18" t="s">
        <v>141</v>
      </c>
      <c r="F9" s="17" t="s">
        <v>83</v>
      </c>
      <c r="G9" s="41" t="s">
        <v>201</v>
      </c>
      <c r="H9" s="18" t="s">
        <v>200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2017-12-11T09:34:13Z</dcterms:modified>
</cp:coreProperties>
</file>