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80" windowWidth="15480" windowHeight="11460" firstSheet="1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'Наименование ТС'!$A$1:$H$13</definedName>
    <definedName name="_xlnm.Print_Area" localSheetId="6">'Раздел 6'!$A$1:$J$11</definedName>
  </definedNames>
  <calcPr calcId="145621"/>
</workbook>
</file>

<file path=xl/calcChain.xml><?xml version="1.0" encoding="utf-8"?>
<calcChain xmlns="http://schemas.openxmlformats.org/spreadsheetml/2006/main">
  <c r="I11" i="6" l="1"/>
  <c r="A9" i="6" l="1"/>
  <c r="A8" i="5"/>
</calcChain>
</file>

<file path=xl/sharedStrings.xml><?xml version="1.0" encoding="utf-8"?>
<sst xmlns="http://schemas.openxmlformats.org/spreadsheetml/2006/main" count="280" uniqueCount="196">
  <si>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</si>
  <si>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</si>
  <si>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</si>
  <si>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</si>
  <si>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</si>
  <si>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</si>
  <si>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</si>
  <si>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</si>
  <si>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</si>
  <si>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</si>
  <si>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</si>
  <si>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</si>
  <si>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</si>
  <si>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</si>
  <si>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</si>
  <si>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</si>
  <si>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</si>
  <si>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</si>
  <si>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</si>
  <si>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</si>
  <si>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</si>
  <si>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</si>
  <si>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</si>
  <si>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</si>
  <si>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</si>
  <si>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</si>
  <si>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</si>
  <si>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</si>
  <si>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</si>
  <si>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</si>
  <si>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</si>
  <si>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</si>
  <si>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</si>
  <si>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</si>
  <si>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</si>
  <si>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</si>
  <si>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</si>
  <si>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</si>
  <si>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</si>
  <si>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</si>
  <si>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</si>
  <si>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</si>
  <si>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</si>
  <si>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</si>
  <si>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</si>
  <si>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</si>
  <si>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</si>
  <si>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</si>
  <si>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</si>
  <si>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</si>
  <si>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</si>
  <si>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</si>
  <si>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</si>
  <si>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</si>
  <si>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</si>
  <si>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</si>
  <si>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</si>
  <si>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</si>
  <si>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</si>
  <si>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</si>
  <si>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</si>
  <si>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</si>
  <si>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</si>
  <si>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</si>
  <si>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</si>
  <si>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</si>
  <si>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</si>
  <si>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</si>
  <si>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</si>
  <si>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</si>
  <si>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</si>
  <si>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</si>
  <si>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</si>
  <si>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</si>
  <si>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</si>
  <si>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</si>
  <si>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</si>
  <si>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</si>
  <si>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</si>
  <si>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</si>
  <si>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</si>
  <si>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</si>
  <si>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</si>
  <si>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</si>
  <si>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Управление социальной защиты населения министерства труда и социального развития Краснодарского края в муниципальных образованиях Краснодарского края </t>
  </si>
  <si>
    <t>нет</t>
  </si>
  <si>
    <t>-</t>
  </si>
  <si>
    <t xml:space="preserve">Заявление </t>
  </si>
  <si>
    <t>Документ, удостоверяющий личность</t>
  </si>
  <si>
    <t>один из</t>
  </si>
  <si>
    <t>Управление социальной защиты населения министерства труда и социального развития Краснодарского края в муниципальном образовании Краснодарского края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</si>
  <si>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</si>
  <si>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</si>
  <si>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</si>
  <si>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</si>
  <si>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</si>
  <si>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</si>
  <si>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Принятие решения о предоставлении либо об отказе в предоставлении государственной услуги</t>
  </si>
  <si>
    <t>Орган</t>
  </si>
  <si>
    <t>Техническое обеспечение</t>
  </si>
  <si>
    <t>имеется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</si>
  <si>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 с указанием причины отказа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</si>
  <si>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</si>
  <si>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</si>
  <si>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</si>
  <si>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</si>
  <si>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</si>
  <si>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</si>
  <si>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</si>
  <si>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</si>
  <si>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>Назначение пособия на оплату проезда лицам, нуждающимся в проведении гемодиализа</t>
  </si>
  <si>
    <t>справка лечебно-профилактического учреждения, находящегося на территории Краснодарского края, подтверждающая необходимость проведения гемодиализа</t>
  </si>
  <si>
    <t>2340100010000086261</t>
  </si>
  <si>
    <t xml:space="preserve">Справка выполняется на бумаге формата А4. Содержит в себе угловой штамп лечебного учреждения, дату выдачи и номер справки. ФИО заявителя, адрес, период проведения гемодиализа, наименование населенногопункта и находящегося в нем лечебно-профилактического учреждения, количество процедур в неделю, основание выдачи спраки, подпись руководителя лечебного учреждения, расшифровка, печать лечебного учреждения </t>
  </si>
  <si>
    <t>Лица, постоянно проживающие на территории краснодарского края и имеющие документальное  подтверждение необходимости проведения им гемодиализа</t>
  </si>
  <si>
    <t>стоимость междугородного маршрута</t>
  </si>
  <si>
    <r>
      <rPr>
        <sz val="36"/>
        <color theme="1"/>
        <rFont val="Times New Roman"/>
        <family val="1"/>
        <charset val="204"/>
      </rPr>
      <t>Технологическая схема</t>
    </r>
    <r>
      <rPr>
        <sz val="11"/>
        <color theme="1"/>
        <rFont val="Calibri"/>
        <family val="2"/>
        <scheme val="minor"/>
      </rPr>
      <t xml:space="preserve"> 
</t>
    </r>
    <r>
      <rPr>
        <sz val="24"/>
        <color theme="1"/>
        <rFont val="Times New Roman"/>
        <family val="1"/>
        <charset val="204"/>
      </rPr>
      <t>предоставления государственной услуги 
"Назначение пособия на оплату проезда лицам, нуждающимся в проведении гемодиализа"</t>
    </r>
  </si>
  <si>
    <t>паспорт гражданина Российской Федерации или иные документы, удостоверяющие личность заявителя и подтверждающие его место жительства на территории Российской Федерации и гражданство Российской Федерации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</si>
  <si>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</si>
  <si>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Приложение № 1</t>
  </si>
  <si>
    <t>Приложение № 2</t>
  </si>
  <si>
    <t>1 экз., подлинник, формирование в дело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</si>
  <si>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</si>
  <si>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 xml:space="preserve"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</t>
  </si>
  <si>
    <t>Приложение № 3</t>
  </si>
  <si>
    <t>Приложение № 4</t>
  </si>
  <si>
    <t>Уполномоченный орган местного самоуправления муниципальных образований Краснодарского края</t>
  </si>
  <si>
    <t>министерство труда и социального развития Краснодарского края</t>
  </si>
  <si>
    <t>региональная энергетическая комиссия - департамент цен и тарифов Краснодарского края</t>
  </si>
  <si>
    <t>Приложение № 5</t>
  </si>
  <si>
    <t>Приложение № 6</t>
  </si>
  <si>
    <t>Приложение № 7</t>
  </si>
  <si>
    <t>Приложение № 8</t>
  </si>
  <si>
    <t>Проверка документа, удостоверяющего личность заявителя</t>
  </si>
  <si>
    <t>1 минута</t>
  </si>
  <si>
    <t>Регистрация обращения заявителя и формирование заявления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</si>
  <si>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</si>
  <si>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</si>
  <si>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</si>
  <si>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</si>
  <si>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</si>
  <si>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</si>
  <si>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</si>
  <si>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</si>
  <si>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</si>
  <si>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</si>
  <si>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</si>
  <si>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</si>
  <si>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</si>
  <si>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 xml:space="preserve">Проверка действительности усиленной квалифицированной подписи </t>
  </si>
  <si>
    <t>_</t>
  </si>
  <si>
    <t xml:space="preserve">Должностное лицо формирует в автоматизированном режиме распоряжение о назначении (об отказе в назначении) ежемесячной денежной выплаты и принимает решение о  предоставлении (об отказе в назначении) государственной услуги: вносит данные о получателе государственной услуги и представленные им сведения в базу данных получателей мер социальной поддержки управления социальной защиты населения;
распечатывает распоряжение о назначении ежемесячной денежной выплаты или решение об отказе в назначении ежемесячной денежной выплаты ;
проверяет распоряжение о назначении ежемесячной денежной выплаты  или решение об отказе в назначении ежемесячной денежной выплаты ;
оформляет личное дело заявителя, которому в автоматизированном режиме присваивается номер;
подписывает сформированное распоряжение о назначении (решение об отказе) государственной услуги, приобщает его в личное дело и передает на проверку специалисту по контролю за назначением государственной услуги;
выносит решение об отказе в предоставлении государственной услуги, указывая в решении в обязательном порядке правовые основания такого отказа, и формирует уведомление об отказе; принимает решение о предоставлении (об отказе в назначении) государственной услуги с учетом получения документов (сведений), запрошенных в рамках межведомственного взаимодействия.
</t>
  </si>
  <si>
    <t xml:space="preserve">Специалист по контролю за назначением государственной услуги и начальник отдела назначения социальных пособий, субсидий и компенсаций (или его заместитель) проверяют правильность назначения (отказа в назначении) государственной услуги, ввода информации в базу данных получателей мер социальной поддержки, подписывают распоряжение о назначении (решение об отказе в назначении) государственной услуги  и возвращает личное дело должностному лицу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</si>
  <si>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</si>
  <si>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Организация выплаты пособия на оплату проезда лицам, нуждающимся в проведении гемодиализа </t>
  </si>
  <si>
    <t xml:space="preserve">в течение 10 рабочих дней со дня приема заявления </t>
  </si>
  <si>
    <t xml:space="preserve"> в письменной форме оформляется по образцу, утвержденному административным регламентом предоставления госуслуги.</t>
  </si>
  <si>
    <t>уведомления о предоставлении государственной услуги</t>
  </si>
  <si>
    <t>Уведомление об отказе в предоставлении государственной услуги</t>
  </si>
  <si>
    <t xml:space="preserve"> МФЦ</t>
  </si>
  <si>
    <t>при подаче документов в электронном виде. Должностное лицо  направляет заявителю электронное сообщение, подтверждающее поступление в управление социальной защиты населения данных документов</t>
  </si>
  <si>
    <t xml:space="preserve">Должностное лицо запрашивает документы (сведения) в рамках межведомственного взаимодействия. 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</si>
  <si>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Запрос документов</t>
  </si>
  <si>
    <t>проверка полученных документов</t>
  </si>
  <si>
    <t>Должностное лицо проверяет документы на соответствие полноты, актуальности и достоверности представленных сведений.При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</si>
  <si>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Принятие решения о предоставлении либо об отказе в предоставлении государственной услуги; уведомление заявителя об отказе в предоставлении государственной услуги.
</t>
  </si>
  <si>
    <t>Документационное и технологическое обеспечение</t>
  </si>
  <si>
    <t>контроль за назначением государственной услуги</t>
  </si>
  <si>
    <t>3 рабочих дня</t>
  </si>
  <si>
    <t>ежемесячно за текущий месяц до 28 числа.</t>
  </si>
  <si>
    <t xml:space="preserve">Подготовка выплатных документов специалистом по выплате и выплата пособия на оплату проезда лицам, нуждающимсяв проведении гемодиализа осуществляется управлением социальной защиты населения за счет средств краевого бюджета по желанию получателя на личный счет, открытый в кредитной организации, либо через организации федеральной почтовой связи. </t>
  </si>
  <si>
    <t>Приказ министерства социального развития и семейной политики Краснодарского края от 20 февраля 2014 г. № 85 "Об утверждении административного регламента предоставления государственной услуги "Назначение пособия на оплату проезда лицам, нуждающимся в проведении гемодиализа"</t>
  </si>
  <si>
    <t>непредоставление заявителем необходимого пакета документов, выявление в представленных документах недостоверной или искаженной информации, получение процедур по проведению гемодиализа в лечебно-профилактическом учреждении, находящимся в населенном пункте по месту постоянного жительства заявителя или за пределами Краснодарского края. При подаче заявления в электронной форме заявителю отказывается в предоставлении государственной услуги в случае несоблюдение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г. № 634 "О видах электронной подписи, использование которых допускается при обращении за получением государственных и муниципальных услуг".</t>
  </si>
  <si>
    <t xml:space="preserve"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             </t>
  </si>
  <si>
    <t>министерство  транспорта и дорожного хозяйства Краснодарского края</t>
  </si>
  <si>
    <t>о протяженности междугородного маршрута и о перевозчиках работающих на указанных маршрутах</t>
  </si>
  <si>
    <t>Приложение №9</t>
  </si>
  <si>
    <t>Несоблюдение установленных условий признания действительности усиленной квалифицированной электронной подписи согласно Правилам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№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</si>
  <si>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Портал государственных и муниципальных услуг Краснодарского края (далее - Региональный портал);
Единый портал многофункциональных центров предоставления государственных и муниципальных услуг Краснодарского края
</t>
  </si>
  <si>
    <t>Личное обращение в орган, предоставляющий услугу; личное обращение в МФЦ; Региональный портал; Почтовая связь</t>
  </si>
  <si>
    <t>через личный кабинет на Региональном портале;
на Региональном портале в виде электронного документа;
направление документа, подписанного электронной подписью, на адрес электронной почты;
непосредственно в органе, предоставляющем услугу;
почтовая связь.</t>
  </si>
  <si>
    <t>справка о протяженности муниципального пригородного маршрута (маршрутов при наличии пересадок, указанных в заявлении) от места жительства заявителя до населенного пункта, в который заявитель направлен на проведение гемодиализа, и о перевозчиках, работающих на указанных маршрутах</t>
  </si>
  <si>
    <t>справки о протяженности межмуниципального междугородного маршрута (маршрутов при наличии пересадок, указанных в заявлении) от места жительства заявителя до населенного пункта, в который заявитель направлен на проведение гемодиализа, и о перевозчиках, работающих на указанных маршрутах</t>
  </si>
  <si>
    <t>информации о стоимости проезда на междугородном (пригородном) автомобильном транспорте общего пользования (кроме такси) от места жительства заявителя до населенного пункта, в который заявитель направлен на проведение гемодиализа</t>
  </si>
  <si>
    <t>о протяженности пригородного маршрута и о перевозчиках</t>
  </si>
  <si>
    <t xml:space="preserve">через личный кабинет на Региональном портале;
на Региональном портале в виде электронного документа;
непосредственно в органе, предоставляющем услугу, на бумажном носителе;
почтовая связь. </t>
  </si>
  <si>
    <t>в орган - нет,
в МФЦ - Единый портал многофункциональных центров Краснодарского края</t>
  </si>
  <si>
    <t>через экранную форму на Региональном портале.</t>
  </si>
  <si>
    <t>В случае если документ, подлежащий представлению заявителем (представителем) в подлиннике, представлен им в копии – подлинник должен быть предъявлен лично заявителем (представителем) в управление социальной защиты населения.</t>
  </si>
  <si>
    <t>Личный кабинет заявителя на Региональном портале;
электронная почта заявителя</t>
  </si>
  <si>
    <t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услуг;           
электронная почта.</t>
  </si>
  <si>
    <t xml:space="preserve">Работник МФЦ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</si>
  <si>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Работник МФЦ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</si>
  <si>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Работник МФЦ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</si>
  <si>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г. № 1.</t>
  </si>
  <si>
    <t>Официальный сайт органа, предоставляющего услугу;
Региональный портал; Единый портал государственных и муниципальных услуг (функций)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</si>
</sst>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/>
    <xf numFmtId="0" fontId="15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top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2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0" borderId="0" xfId="0" applyFont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19" fillId="3" borderId="5" xfId="0" applyFont="1" applyFill="1" applyBorder="1" applyAlignment="1">
      <alignment horizontal="center" vertical="top"/>
    </xf>
    <xf numFmtId="0" fontId="19" fillId="3" borderId="6" xfId="0" applyFont="1" applyFill="1" applyBorder="1" applyAlignment="1">
      <alignment horizontal="center" vertical="top"/>
    </xf>
    <xf numFmtId="0" fontId="19" fillId="3" borderId="7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7</xdr:row>
          <xdr:rowOff>114300</xdr:rowOff>
        </xdr:from>
        <xdr:to>
          <xdr:col>6</xdr:col>
          <xdr:colOff>1495425</xdr:colOff>
          <xdr:row>7</xdr:row>
          <xdr:rowOff>447675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1247775</xdr:colOff>
          <xdr:row>7</xdr:row>
          <xdr:rowOff>85725</xdr:rowOff>
        </xdr:from>
        <xdr:to>
          <xdr:col>7</xdr:col>
          <xdr:colOff>1733550</xdr:colOff>
          <xdr:row>7</xdr:row>
          <xdr:rowOff>457200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8</xdr:row>
          <xdr:rowOff>876300</xdr:rowOff>
        </xdr:from>
        <xdr:to>
          <xdr:col>2</xdr:col>
          <xdr:colOff>428625</xdr:colOff>
          <xdr:row>8</xdr:row>
          <xdr:rowOff>933450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1438275</xdr:colOff>
          <xdr:row>9</xdr:row>
          <xdr:rowOff>819150</xdr:rowOff>
        </xdr:from>
        <xdr:to>
          <xdr:col>8</xdr:col>
          <xdr:colOff>1933575</xdr:colOff>
          <xdr:row>9</xdr:row>
          <xdr:rowOff>1171575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1476375</xdr:colOff>
          <xdr:row>8</xdr:row>
          <xdr:rowOff>904875</xdr:rowOff>
        </xdr:from>
        <xdr:to>
          <xdr:col>8</xdr:col>
          <xdr:colOff>1905000</xdr:colOff>
          <xdr:row>8</xdr:row>
          <xdr:rowOff>1228725</xdr:rowOff>
        </xdr:to>
        <xdr:sp macro="" textlink="">
          <xdr:nvSpPr>
            <xdr:cNvPr id="18438" name="Object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1314450</xdr:colOff>
          <xdr:row>10</xdr:row>
          <xdr:rowOff>742950</xdr:rowOff>
        </xdr:from>
        <xdr:to>
          <xdr:col>8</xdr:col>
          <xdr:colOff>1933575</xdr:colOff>
          <xdr:row>10</xdr:row>
          <xdr:rowOff>1181100</xdr:rowOff>
        </xdr:to>
        <xdr:sp macro="" textlink="">
          <xdr:nvSpPr>
            <xdr:cNvPr id="18440" name="Object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10</xdr:row>
          <xdr:rowOff>838200</xdr:rowOff>
        </xdr:from>
        <xdr:to>
          <xdr:col>4</xdr:col>
          <xdr:colOff>1038225</xdr:colOff>
          <xdr:row>10</xdr:row>
          <xdr:rowOff>1209675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10</xdr:row>
          <xdr:rowOff>866775</xdr:rowOff>
        </xdr:from>
        <xdr:to>
          <xdr:col>5</xdr:col>
          <xdr:colOff>971550</xdr:colOff>
          <xdr:row>10</xdr:row>
          <xdr:rowOff>1228725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9</xdr:row>
          <xdr:rowOff>314325</xdr:rowOff>
        </xdr:from>
        <xdr:to>
          <xdr:col>6</xdr:col>
          <xdr:colOff>866775</xdr:colOff>
          <xdr:row>9</xdr:row>
          <xdr:rowOff>638175</xdr:rowOff>
        </xdr:to>
        <xdr:sp macro="" textlink="">
          <xdr:nvSpPr>
            <xdr:cNvPr id="13356" name="Object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17</xdr:row>
          <xdr:rowOff>314325</xdr:rowOff>
        </xdr:from>
        <xdr:to>
          <xdr:col>6</xdr:col>
          <xdr:colOff>866775</xdr:colOff>
          <xdr:row>17</xdr:row>
          <xdr:rowOff>638175</xdr:rowOff>
        </xdr:to>
        <xdr:sp macro="" textlink="">
          <xdr:nvSpPr>
            <xdr:cNvPr id="13358" name="Object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17</xdr:row>
          <xdr:rowOff>171450</xdr:rowOff>
        </xdr:from>
        <xdr:to>
          <xdr:col>8</xdr:col>
          <xdr:colOff>428625</xdr:colOff>
          <xdr:row>18</xdr:row>
          <xdr:rowOff>142875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6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4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8.doc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10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9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1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5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6"/>
      <c r="C5" s="67"/>
      <c r="D5" s="67"/>
      <c r="E5" s="67"/>
      <c r="F5" s="67"/>
      <c r="G5" s="67"/>
      <c r="H5" s="67"/>
    </row>
    <row r="6" spans="1:38" ht="10.5" customHeight="1" x14ac:dyDescent="0.25"/>
    <row r="7" spans="1:38" hidden="1" x14ac:dyDescent="0.25"/>
    <row r="8" spans="1:38" ht="226.5" customHeight="1" x14ac:dyDescent="0.25">
      <c r="B8" s="69" t="s">
        <v>116</v>
      </c>
      <c r="C8" s="69"/>
      <c r="D8" s="69"/>
      <c r="E8" s="69"/>
      <c r="F8" s="69"/>
      <c r="G8" s="69"/>
      <c r="H8" s="69"/>
    </row>
    <row r="10" spans="1:38" ht="152.25" customHeight="1" x14ac:dyDescent="0.25">
      <c r="A10" s="3"/>
      <c r="B10" s="68"/>
      <c r="C10" s="68"/>
      <c r="D10" s="68"/>
      <c r="E10" s="68"/>
      <c r="F10" s="68"/>
      <c r="G10" s="68"/>
      <c r="H10" s="68"/>
    </row>
    <row r="13" spans="1:38" ht="103.5" customHeight="1" x14ac:dyDescent="0.25">
      <c r="A13" s="4"/>
      <c r="B13" s="69"/>
      <c r="C13" s="69"/>
      <c r="D13" s="69"/>
      <c r="E13" s="69"/>
      <c r="F13" s="69"/>
      <c r="G13" s="69"/>
      <c r="H13" s="6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topLeftCell="A7" zoomScaleNormal="100" zoomScaleSheetLayoutView="100" workbookViewId="0">
      <selection activeCell="B19" sqref="B1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6" t="s">
        <v>58</v>
      </c>
      <c r="B2" s="76"/>
      <c r="C2" s="76"/>
    </row>
    <row r="4" spans="1:3" s="6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45" x14ac:dyDescent="0.25">
      <c r="A6" s="7" t="s">
        <v>3</v>
      </c>
      <c r="B6" s="7" t="s">
        <v>59</v>
      </c>
      <c r="C6" s="7" t="s">
        <v>84</v>
      </c>
    </row>
    <row r="7" spans="1:3" ht="45" x14ac:dyDescent="0.25">
      <c r="A7" s="7" t="s">
        <v>4</v>
      </c>
      <c r="B7" s="7" t="s">
        <v>83</v>
      </c>
      <c r="C7" s="12" t="s">
        <v>112</v>
      </c>
    </row>
    <row r="8" spans="1:3" ht="30" x14ac:dyDescent="0.25">
      <c r="A8" s="7" t="s">
        <v>5</v>
      </c>
      <c r="B8" s="7" t="s">
        <v>61</v>
      </c>
      <c r="C8" s="9" t="s">
        <v>110</v>
      </c>
    </row>
    <row r="9" spans="1:3" ht="30" x14ac:dyDescent="0.25">
      <c r="A9" s="7" t="s">
        <v>6</v>
      </c>
      <c r="B9" s="7" t="s">
        <v>62</v>
      </c>
      <c r="C9" s="38" t="s">
        <v>110</v>
      </c>
    </row>
    <row r="10" spans="1:3" ht="75" x14ac:dyDescent="0.25">
      <c r="A10" s="7" t="s">
        <v>7</v>
      </c>
      <c r="B10" s="7" t="s">
        <v>60</v>
      </c>
      <c r="C10" s="9" t="s">
        <v>171</v>
      </c>
    </row>
    <row r="11" spans="1:3" ht="30" x14ac:dyDescent="0.25">
      <c r="A11" s="7" t="s">
        <v>8</v>
      </c>
      <c r="B11" s="7" t="s">
        <v>10</v>
      </c>
      <c r="C11" s="38" t="s">
        <v>110</v>
      </c>
    </row>
    <row r="12" spans="1:3" ht="60" customHeight="1" x14ac:dyDescent="0.25">
      <c r="A12" s="70" t="s">
        <v>9</v>
      </c>
      <c r="B12" s="73" t="s">
        <v>63</v>
      </c>
      <c r="C12" s="77" t="s">
        <v>178</v>
      </c>
    </row>
    <row r="13" spans="1:3" x14ac:dyDescent="0.25">
      <c r="A13" s="71"/>
      <c r="B13" s="74"/>
      <c r="C13" s="78"/>
    </row>
    <row r="14" spans="1:3" ht="30" customHeight="1" x14ac:dyDescent="0.25">
      <c r="A14" s="72"/>
      <c r="B14" s="75"/>
      <c r="C14" s="79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topLeftCell="E10" zoomScale="89" zoomScaleNormal="89" zoomScaleSheetLayoutView="90" workbookViewId="0">
      <selection activeCell="M8" sqref="M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6.85546875" style="5" customWidth="1"/>
    <col min="6" max="6" width="22.710937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2" width="28" style="5" customWidth="1"/>
    <col min="13" max="13" width="21.42578125" style="5" customWidth="1"/>
    <col min="14" max="16384" width="9.140625" style="5"/>
  </cols>
  <sheetData>
    <row r="2" spans="1:13" x14ac:dyDescent="0.25">
      <c r="A2" s="76" t="s">
        <v>11</v>
      </c>
      <c r="B2" s="76"/>
      <c r="C2" s="76"/>
      <c r="D2" s="76"/>
      <c r="E2" s="76"/>
      <c r="F2" s="76"/>
      <c r="G2" s="76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28" t="s">
        <v>0</v>
      </c>
      <c r="B5" s="29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64</v>
      </c>
      <c r="J5" s="81"/>
      <c r="K5" s="82"/>
      <c r="L5" s="83" t="s">
        <v>21</v>
      </c>
      <c r="M5" s="83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83"/>
      <c r="F6" s="83"/>
      <c r="G6" s="83"/>
      <c r="H6" s="83"/>
      <c r="I6" s="29" t="s">
        <v>65</v>
      </c>
      <c r="J6" s="29" t="s">
        <v>20</v>
      </c>
      <c r="K6" s="29" t="s">
        <v>109</v>
      </c>
      <c r="L6" s="83"/>
      <c r="M6" s="83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11" customFormat="1" ht="409.5" x14ac:dyDescent="0.25">
      <c r="A8" s="13" t="s">
        <v>3</v>
      </c>
      <c r="B8" s="9" t="s">
        <v>110</v>
      </c>
      <c r="C8" s="9" t="s">
        <v>155</v>
      </c>
      <c r="D8" s="9" t="s">
        <v>155</v>
      </c>
      <c r="E8" s="9" t="s">
        <v>177</v>
      </c>
      <c r="F8" s="9" t="s">
        <v>172</v>
      </c>
      <c r="G8" s="13" t="s">
        <v>108</v>
      </c>
      <c r="H8" s="13" t="s">
        <v>86</v>
      </c>
      <c r="I8" s="13" t="s">
        <v>108</v>
      </c>
      <c r="J8" s="13" t="s">
        <v>86</v>
      </c>
      <c r="K8" s="13" t="s">
        <v>86</v>
      </c>
      <c r="L8" s="9" t="s">
        <v>179</v>
      </c>
      <c r="M8" s="42" t="s">
        <v>180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topLeftCell="D4" zoomScale="82" zoomScaleNormal="82" zoomScaleSheetLayoutView="75" workbookViewId="0">
      <selection activeCell="C9" sqref="C9:C11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4" t="s">
        <v>23</v>
      </c>
      <c r="B3" s="84"/>
      <c r="C3" s="84"/>
      <c r="D3" s="84"/>
      <c r="E3" s="84"/>
      <c r="F3" s="84"/>
      <c r="G3" s="84"/>
      <c r="H3" s="84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66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3.5" thickBot="1" x14ac:dyDescent="0.25">
      <c r="A8" s="85" t="s">
        <v>110</v>
      </c>
      <c r="B8" s="86"/>
      <c r="C8" s="86"/>
      <c r="D8" s="86"/>
      <c r="E8" s="86"/>
      <c r="F8" s="86"/>
      <c r="G8" s="86"/>
      <c r="H8" s="87"/>
    </row>
    <row r="9" spans="1:8" s="20" customFormat="1" ht="168.75" customHeight="1" x14ac:dyDescent="0.2">
      <c r="A9" s="91" t="s">
        <v>3</v>
      </c>
      <c r="B9" s="88" t="s">
        <v>114</v>
      </c>
      <c r="C9" s="94" t="s">
        <v>117</v>
      </c>
      <c r="D9" s="94" t="s">
        <v>173</v>
      </c>
      <c r="E9" s="97" t="s">
        <v>100</v>
      </c>
      <c r="F9" s="97" t="s">
        <v>106</v>
      </c>
      <c r="G9" s="97" t="s">
        <v>107</v>
      </c>
      <c r="H9" s="97" t="s">
        <v>118</v>
      </c>
    </row>
    <row r="10" spans="1:8" s="20" customFormat="1" ht="12.75" customHeight="1" x14ac:dyDescent="0.2">
      <c r="A10" s="92"/>
      <c r="B10" s="89"/>
      <c r="C10" s="95"/>
      <c r="D10" s="95"/>
      <c r="E10" s="98"/>
      <c r="F10" s="98"/>
      <c r="G10" s="98"/>
      <c r="H10" s="98"/>
    </row>
    <row r="11" spans="1:8" s="20" customFormat="1" ht="68.25" customHeight="1" x14ac:dyDescent="0.2">
      <c r="A11" s="93"/>
      <c r="B11" s="90"/>
      <c r="C11" s="96"/>
      <c r="D11" s="96"/>
      <c r="E11" s="99"/>
      <c r="F11" s="99"/>
      <c r="G11" s="99"/>
      <c r="H11" s="99"/>
    </row>
  </sheetData>
  <mergeCells count="10">
    <mergeCell ref="A3:H3"/>
    <mergeCell ref="A8:H8"/>
    <mergeCell ref="B9:B11"/>
    <mergeCell ref="A9:A11"/>
    <mergeCell ref="C9:C11"/>
    <mergeCell ref="D9:D11"/>
    <mergeCell ref="E9:E11"/>
    <mergeCell ref="F9:F11"/>
    <mergeCell ref="G9:G11"/>
    <mergeCell ref="H9:H11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topLeftCell="A13" zoomScale="88" zoomScaleNormal="88" zoomScaleSheetLayoutView="90" workbookViewId="0">
      <selection activeCell="B10" sqref="B10"/>
    </sheetView>
  </sheetViews>
  <sheetFormatPr defaultRowHeight="15" x14ac:dyDescent="0.25"/>
  <cols>
    <col min="1" max="1" width="4.85546875" customWidth="1"/>
    <col min="2" max="2" width="19.140625" customWidth="1"/>
    <col min="3" max="3" width="19.85546875" customWidth="1"/>
    <col min="4" max="4" width="23.28515625" customWidth="1"/>
    <col min="5" max="5" width="20.28515625" customWidth="1"/>
    <col min="6" max="6" width="55" style="40" customWidth="1"/>
    <col min="7" max="7" width="25" customWidth="1"/>
    <col min="8" max="8" width="30.7109375" customWidth="1"/>
  </cols>
  <sheetData>
    <row r="2" spans="1:8" s="84" customFormat="1" ht="12.75" x14ac:dyDescent="0.2">
      <c r="A2" s="84" t="s">
        <v>31</v>
      </c>
    </row>
    <row r="3" spans="1:8" s="14" customFormat="1" ht="12.75" x14ac:dyDescent="0.2">
      <c r="F3" s="37"/>
    </row>
    <row r="4" spans="1:8" s="14" customFormat="1" ht="12.75" x14ac:dyDescent="0.2">
      <c r="F4" s="3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67</v>
      </c>
      <c r="F5" s="3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39">
        <v>6</v>
      </c>
      <c r="G6" s="17">
        <v>7</v>
      </c>
      <c r="H6" s="17">
        <v>8</v>
      </c>
    </row>
    <row r="7" spans="1:8" s="14" customFormat="1" ht="12.75" x14ac:dyDescent="0.2">
      <c r="A7" s="85" t="s">
        <v>110</v>
      </c>
      <c r="B7" s="86"/>
      <c r="C7" s="86"/>
      <c r="D7" s="86"/>
      <c r="E7" s="86"/>
      <c r="F7" s="86"/>
      <c r="G7" s="86"/>
      <c r="H7" s="87"/>
    </row>
    <row r="8" spans="1:8" s="14" customFormat="1" ht="63" customHeight="1" x14ac:dyDescent="0.2">
      <c r="A8" s="23">
        <v>1</v>
      </c>
      <c r="B8" s="19" t="s">
        <v>87</v>
      </c>
      <c r="C8" s="19" t="s">
        <v>87</v>
      </c>
      <c r="D8" s="43" t="s">
        <v>121</v>
      </c>
      <c r="E8" s="18" t="s">
        <v>85</v>
      </c>
      <c r="F8" s="19" t="s">
        <v>156</v>
      </c>
      <c r="G8" s="19" t="s">
        <v>119</v>
      </c>
      <c r="H8" s="19" t="s">
        <v>120</v>
      </c>
    </row>
    <row r="9" spans="1:8" s="14" customFormat="1" ht="178.5" x14ac:dyDescent="0.2">
      <c r="A9" s="23">
        <v>2</v>
      </c>
      <c r="B9" s="19" t="s">
        <v>88</v>
      </c>
      <c r="C9" s="43" t="s">
        <v>117</v>
      </c>
      <c r="D9" s="43" t="s">
        <v>122</v>
      </c>
      <c r="E9" s="18" t="s">
        <v>89</v>
      </c>
      <c r="F9" s="43" t="s">
        <v>123</v>
      </c>
      <c r="G9" s="18" t="s">
        <v>86</v>
      </c>
      <c r="H9" s="18" t="s">
        <v>86</v>
      </c>
    </row>
    <row r="10" spans="1:8" s="14" customFormat="1" ht="127.5" x14ac:dyDescent="0.2">
      <c r="A10" s="23">
        <v>3</v>
      </c>
      <c r="B10" s="21" t="s">
        <v>111</v>
      </c>
      <c r="C10" s="21" t="s">
        <v>111</v>
      </c>
      <c r="D10" s="19" t="s">
        <v>121</v>
      </c>
      <c r="E10" s="18" t="s">
        <v>85</v>
      </c>
      <c r="F10" s="21" t="s">
        <v>113</v>
      </c>
      <c r="G10" s="18" t="s">
        <v>86</v>
      </c>
      <c r="H10" s="18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autoPict="0" r:id="rId5">
            <anchor moveWithCells="1">
              <from>
                <xdr:col>6</xdr:col>
                <xdr:colOff>1066800</xdr:colOff>
                <xdr:row>7</xdr:row>
                <xdr:rowOff>114300</xdr:rowOff>
              </from>
              <to>
                <xdr:col>6</xdr:col>
                <xdr:colOff>1495425</xdr:colOff>
                <xdr:row>7</xdr:row>
                <xdr:rowOff>447675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autoPict="0" r:id="rId7">
            <anchor moveWithCells="1">
              <from>
                <xdr:col>7</xdr:col>
                <xdr:colOff>1247775</xdr:colOff>
                <xdr:row>7</xdr:row>
                <xdr:rowOff>85725</xdr:rowOff>
              </from>
              <to>
                <xdr:col>7</xdr:col>
                <xdr:colOff>1733550</xdr:colOff>
                <xdr:row>7</xdr:row>
                <xdr:rowOff>457200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Word.Document.8" dvAspect="DVASPECT_ICON" shapeId="5132" r:id="rId8">
          <objectPr defaultSize="0" autoPict="0" r:id="rId9">
            <anchor moveWithCells="1">
              <from>
                <xdr:col>2</xdr:col>
                <xdr:colOff>352425</xdr:colOff>
                <xdr:row>8</xdr:row>
                <xdr:rowOff>876300</xdr:rowOff>
              </from>
              <to>
                <xdr:col>2</xdr:col>
                <xdr:colOff>428625</xdr:colOff>
                <xdr:row>8</xdr:row>
                <xdr:rowOff>933450</xdr:rowOff>
              </to>
            </anchor>
          </objectPr>
        </oleObject>
      </mc:Choice>
      <mc:Fallback>
        <oleObject progId="Word.Document.8" dvAspect="DVASPECT_ICON" shapeId="513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topLeftCell="A4" zoomScale="73" zoomScaleNormal="73" zoomScaleSheetLayoutView="85" workbookViewId="0">
      <selection activeCell="H11" sqref="H11"/>
    </sheetView>
  </sheetViews>
  <sheetFormatPr defaultRowHeight="12.75" x14ac:dyDescent="0.2"/>
  <cols>
    <col min="1" max="1" width="24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31.5703125" style="14" customWidth="1"/>
    <col min="10" max="16384" width="9.140625" style="14"/>
  </cols>
  <sheetData>
    <row r="3" spans="1:9" s="100" customFormat="1" x14ac:dyDescent="0.2">
      <c r="A3" s="84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68</v>
      </c>
      <c r="G6" s="16" t="s">
        <v>42</v>
      </c>
      <c r="H6" s="16" t="s">
        <v>69</v>
      </c>
      <c r="I6" s="16" t="s">
        <v>70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5" t="str">
        <f>'Раздел 4'!$A$7</f>
        <v>Назначение пособия на оплату проезда лицам, нуждающимся в проведении гемодиализа</v>
      </c>
      <c r="B8" s="86"/>
      <c r="C8" s="86"/>
      <c r="D8" s="86"/>
      <c r="E8" s="86"/>
      <c r="F8" s="86"/>
      <c r="G8" s="86"/>
      <c r="H8" s="86"/>
      <c r="I8" s="87"/>
    </row>
    <row r="9" spans="1:9" ht="196.5" customHeight="1" x14ac:dyDescent="0.2">
      <c r="A9" s="101" t="s">
        <v>194</v>
      </c>
      <c r="B9" s="41" t="s">
        <v>181</v>
      </c>
      <c r="C9" s="41" t="s">
        <v>184</v>
      </c>
      <c r="D9" s="35" t="s">
        <v>90</v>
      </c>
      <c r="E9" s="16" t="s">
        <v>126</v>
      </c>
      <c r="F9" s="18" t="s">
        <v>85</v>
      </c>
      <c r="G9" s="18" t="s">
        <v>91</v>
      </c>
      <c r="H9" s="22" t="s">
        <v>86</v>
      </c>
      <c r="I9" s="36" t="s">
        <v>124</v>
      </c>
    </row>
    <row r="10" spans="1:9" ht="293.25" x14ac:dyDescent="0.2">
      <c r="A10" s="102"/>
      <c r="B10" s="44" t="s">
        <v>182</v>
      </c>
      <c r="C10" s="41" t="s">
        <v>175</v>
      </c>
      <c r="D10" s="45" t="s">
        <v>127</v>
      </c>
      <c r="E10" s="45" t="s">
        <v>174</v>
      </c>
      <c r="F10" s="18" t="s">
        <v>85</v>
      </c>
      <c r="G10" s="18" t="s">
        <v>91</v>
      </c>
      <c r="H10" s="22" t="s">
        <v>86</v>
      </c>
      <c r="I10" s="36" t="s">
        <v>125</v>
      </c>
    </row>
    <row r="11" spans="1:9" ht="229.5" x14ac:dyDescent="0.2">
      <c r="A11" s="103"/>
      <c r="B11" s="44" t="s">
        <v>183</v>
      </c>
      <c r="C11" s="45" t="s">
        <v>115</v>
      </c>
      <c r="D11" s="45" t="s">
        <v>127</v>
      </c>
      <c r="E11" s="45" t="s">
        <v>128</v>
      </c>
      <c r="F11" s="18" t="s">
        <v>85</v>
      </c>
      <c r="G11" s="18" t="s">
        <v>91</v>
      </c>
      <c r="H11" s="22" t="s">
        <v>86</v>
      </c>
      <c r="I11" s="36" t="s">
        <v>129</v>
      </c>
    </row>
  </sheetData>
  <mergeCells count="3">
    <mergeCell ref="A3:XFD3"/>
    <mergeCell ref="A8:I8"/>
    <mergeCell ref="A9:A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5" r:id="rId4">
          <objectPr defaultSize="0" autoPict="0" r:id="rId5">
            <anchor moveWithCells="1">
              <from>
                <xdr:col>8</xdr:col>
                <xdr:colOff>1438275</xdr:colOff>
                <xdr:row>9</xdr:row>
                <xdr:rowOff>819150</xdr:rowOff>
              </from>
              <to>
                <xdr:col>8</xdr:col>
                <xdr:colOff>1933575</xdr:colOff>
                <xdr:row>9</xdr:row>
                <xdr:rowOff>1171575</xdr:rowOff>
              </to>
            </anchor>
          </objectPr>
        </oleObject>
      </mc:Choice>
      <mc:Fallback>
        <oleObject progId="Word.Document.8" dvAspect="DVASPECT_ICON" shapeId="18435" r:id="rId4"/>
      </mc:Fallback>
    </mc:AlternateContent>
    <mc:AlternateContent xmlns:mc="http://schemas.openxmlformats.org/markup-compatibility/2006">
      <mc:Choice Requires="x14">
        <oleObject progId="Word.Document.8" dvAspect="DVASPECT_ICON" shapeId="18438" r:id="rId6">
          <objectPr defaultSize="0" autoPict="0" r:id="rId7">
            <anchor moveWithCells="1">
              <from>
                <xdr:col>8</xdr:col>
                <xdr:colOff>1476375</xdr:colOff>
                <xdr:row>8</xdr:row>
                <xdr:rowOff>904875</xdr:rowOff>
              </from>
              <to>
                <xdr:col>8</xdr:col>
                <xdr:colOff>1905000</xdr:colOff>
                <xdr:row>8</xdr:row>
                <xdr:rowOff>1228725</xdr:rowOff>
              </to>
            </anchor>
          </objectPr>
        </oleObject>
      </mc:Choice>
      <mc:Fallback>
        <oleObject progId="Word.Document.8" dvAspect="DVASPECT_ICON" shapeId="18438" r:id="rId6"/>
      </mc:Fallback>
    </mc:AlternateContent>
    <mc:AlternateContent xmlns:mc="http://schemas.openxmlformats.org/markup-compatibility/2006">
      <mc:Choice Requires="x14">
        <oleObject progId="Word.Document.8" dvAspect="DVASPECT_ICON" shapeId="18440" r:id="rId8">
          <objectPr defaultSize="0" autoPict="0" r:id="rId7">
            <anchor moveWithCells="1">
              <from>
                <xdr:col>8</xdr:col>
                <xdr:colOff>1314450</xdr:colOff>
                <xdr:row>10</xdr:row>
                <xdr:rowOff>742950</xdr:rowOff>
              </from>
              <to>
                <xdr:col>8</xdr:col>
                <xdr:colOff>1933575</xdr:colOff>
                <xdr:row>10</xdr:row>
                <xdr:rowOff>1181100</xdr:rowOff>
              </to>
            </anchor>
          </objectPr>
        </oleObject>
      </mc:Choice>
      <mc:Fallback>
        <oleObject progId="Word.Document.8" dvAspect="DVASPECT_ICON" shapeId="18440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topLeftCell="A5" zoomScale="95" zoomScaleNormal="95" zoomScaleSheetLayoutView="75" workbookViewId="0">
      <selection activeCell="I11" sqref="I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5" width="23" style="14" customWidth="1"/>
    <col min="6" max="6" width="22.5703125" style="14" customWidth="1"/>
    <col min="7" max="7" width="26.28515625" style="14" customWidth="1"/>
    <col min="8" max="8" width="12.28515625" style="14" customWidth="1"/>
    <col min="9" max="9" width="14.85546875" style="14" customWidth="1"/>
    <col min="10" max="16384" width="9.140625" style="14"/>
  </cols>
  <sheetData>
    <row r="3" spans="1:9" s="100" customFormat="1" x14ac:dyDescent="0.2">
      <c r="A3" s="84" t="s">
        <v>43</v>
      </c>
    </row>
    <row r="6" spans="1:9" ht="61.5" customHeight="1" x14ac:dyDescent="0.2">
      <c r="A6" s="106" t="s">
        <v>0</v>
      </c>
      <c r="B6" s="91" t="s">
        <v>44</v>
      </c>
      <c r="C6" s="91" t="s">
        <v>45</v>
      </c>
      <c r="D6" s="91" t="s">
        <v>71</v>
      </c>
      <c r="E6" s="91" t="s">
        <v>72</v>
      </c>
      <c r="F6" s="91" t="s">
        <v>73</v>
      </c>
      <c r="G6" s="91" t="s">
        <v>74</v>
      </c>
      <c r="H6" s="104" t="s">
        <v>75</v>
      </c>
      <c r="I6" s="105"/>
    </row>
    <row r="7" spans="1:9" x14ac:dyDescent="0.2">
      <c r="A7" s="107"/>
      <c r="B7" s="93"/>
      <c r="C7" s="93"/>
      <c r="D7" s="93"/>
      <c r="E7" s="93"/>
      <c r="F7" s="93"/>
      <c r="G7" s="93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5" t="str">
        <f>'Раздел 4'!$A$7</f>
        <v>Назначение пособия на оплату проезда лицам, нуждающимся в проведении гемодиализа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 x14ac:dyDescent="0.2">
      <c r="A10" s="18">
        <v>1</v>
      </c>
      <c r="B10" s="19" t="s">
        <v>157</v>
      </c>
      <c r="C10" s="16" t="s">
        <v>101</v>
      </c>
      <c r="D10" s="16" t="s">
        <v>92</v>
      </c>
      <c r="E10" s="16" t="s">
        <v>86</v>
      </c>
      <c r="F10" s="16" t="s">
        <v>86</v>
      </c>
      <c r="G10" s="46" t="s">
        <v>185</v>
      </c>
      <c r="H10" s="16" t="s">
        <v>86</v>
      </c>
      <c r="I10" s="16" t="s">
        <v>86</v>
      </c>
    </row>
    <row r="11" spans="1:9" ht="248.25" customHeight="1" x14ac:dyDescent="0.2">
      <c r="A11" s="18">
        <v>2</v>
      </c>
      <c r="B11" s="19" t="s">
        <v>158</v>
      </c>
      <c r="C11" s="19" t="s">
        <v>101</v>
      </c>
      <c r="D11" s="18" t="s">
        <v>93</v>
      </c>
      <c r="E11" s="47" t="s">
        <v>130</v>
      </c>
      <c r="F11" s="47" t="s">
        <v>131</v>
      </c>
      <c r="G11" s="43" t="s">
        <v>185</v>
      </c>
      <c r="H11" s="18" t="s">
        <v>86</v>
      </c>
      <c r="I11" s="65" t="e">
        <f>'Раздел 7'!#REF!</f>
        <v>#REF!</v>
      </c>
    </row>
    <row r="12" spans="1:9" x14ac:dyDescent="0.2">
      <c r="F12" s="48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autoPict="0" r:id="rId5">
            <anchor moveWithCells="1">
              <from>
                <xdr:col>4</xdr:col>
                <xdr:colOff>561975</xdr:colOff>
                <xdr:row>10</xdr:row>
                <xdr:rowOff>838200</xdr:rowOff>
              </from>
              <to>
                <xdr:col>4</xdr:col>
                <xdr:colOff>1038225</xdr:colOff>
                <xdr:row>10</xdr:row>
                <xdr:rowOff>1209675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autoPict="0" r:id="rId7">
            <anchor moveWithCells="1">
              <from>
                <xdr:col>5</xdr:col>
                <xdr:colOff>485775</xdr:colOff>
                <xdr:row>10</xdr:row>
                <xdr:rowOff>866775</xdr:rowOff>
              </from>
              <to>
                <xdr:col>5</xdr:col>
                <xdr:colOff>971550</xdr:colOff>
                <xdr:row>10</xdr:row>
                <xdr:rowOff>1228725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16" zoomScale="118" zoomScaleNormal="118" zoomScaleSheetLayoutView="75" workbookViewId="0">
      <selection activeCell="C27" sqref="C27"/>
    </sheetView>
  </sheetViews>
  <sheetFormatPr defaultRowHeight="12.75" x14ac:dyDescent="0.2"/>
  <cols>
    <col min="1" max="1" width="3.28515625" style="14" customWidth="1"/>
    <col min="2" max="2" width="22.85546875" style="14" customWidth="1"/>
    <col min="3" max="3" width="66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1" spans="1:7" s="50" customFormat="1" ht="15.75" x14ac:dyDescent="0.25">
      <c r="A1" s="49"/>
      <c r="B1" s="49"/>
      <c r="C1" s="49"/>
      <c r="D1" s="49"/>
      <c r="E1" s="49"/>
      <c r="F1" s="49"/>
      <c r="G1" s="49"/>
    </row>
    <row r="2" spans="1:7" s="110" customFormat="1" ht="15.75" x14ac:dyDescent="0.25">
      <c r="A2" s="110" t="s">
        <v>48</v>
      </c>
    </row>
    <row r="3" spans="1:7" s="50" customFormat="1" ht="15.75" x14ac:dyDescent="0.25">
      <c r="A3" s="49"/>
      <c r="B3" s="49"/>
      <c r="C3" s="49"/>
      <c r="D3" s="49"/>
      <c r="E3" s="49"/>
      <c r="F3" s="49"/>
      <c r="G3" s="49"/>
    </row>
    <row r="4" spans="1:7" s="50" customFormat="1" ht="15.75" x14ac:dyDescent="0.25">
      <c r="A4" s="49"/>
      <c r="B4" s="49"/>
      <c r="C4" s="49"/>
      <c r="D4" s="49"/>
      <c r="E4" s="49"/>
      <c r="F4" s="49"/>
      <c r="G4" s="49"/>
    </row>
    <row r="5" spans="1:7" s="50" customFormat="1" ht="94.5" customHeight="1" x14ac:dyDescent="0.25">
      <c r="A5" s="64" t="s">
        <v>49</v>
      </c>
      <c r="B5" s="64" t="s">
        <v>50</v>
      </c>
      <c r="C5" s="64" t="s">
        <v>96</v>
      </c>
      <c r="D5" s="64" t="s">
        <v>76</v>
      </c>
      <c r="E5" s="64" t="s">
        <v>77</v>
      </c>
      <c r="F5" s="64" t="s">
        <v>51</v>
      </c>
      <c r="G5" s="64" t="s">
        <v>78</v>
      </c>
    </row>
    <row r="6" spans="1:7" s="50" customFormat="1" ht="15.75" x14ac:dyDescent="0.25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</row>
    <row r="7" spans="1:7" s="50" customFormat="1" ht="30" customHeight="1" x14ac:dyDescent="0.25">
      <c r="A7" s="111" t="s">
        <v>110</v>
      </c>
      <c r="B7" s="112"/>
      <c r="C7" s="112"/>
      <c r="D7" s="112"/>
      <c r="E7" s="112"/>
      <c r="F7" s="112"/>
      <c r="G7" s="113"/>
    </row>
    <row r="8" spans="1:7" s="50" customFormat="1" ht="20.25" customHeight="1" x14ac:dyDescent="0.25">
      <c r="A8" s="118" t="s">
        <v>102</v>
      </c>
      <c r="B8" s="108"/>
      <c r="C8" s="108"/>
      <c r="D8" s="108"/>
      <c r="E8" s="108"/>
      <c r="F8" s="108"/>
      <c r="G8" s="109"/>
    </row>
    <row r="9" spans="1:7" s="52" customFormat="1" ht="209.65" customHeight="1" x14ac:dyDescent="0.25">
      <c r="A9" s="53">
        <v>1</v>
      </c>
      <c r="B9" s="43" t="s">
        <v>133</v>
      </c>
      <c r="C9" s="43" t="s">
        <v>192</v>
      </c>
      <c r="D9" s="43" t="s">
        <v>134</v>
      </c>
      <c r="E9" s="43" t="s">
        <v>159</v>
      </c>
      <c r="F9" s="43" t="s">
        <v>85</v>
      </c>
      <c r="G9" s="54" t="s">
        <v>86</v>
      </c>
    </row>
    <row r="10" spans="1:7" s="52" customFormat="1" ht="69" customHeight="1" x14ac:dyDescent="0.25">
      <c r="A10" s="53">
        <v>2</v>
      </c>
      <c r="B10" s="43" t="s">
        <v>135</v>
      </c>
      <c r="C10" s="43" t="s">
        <v>193</v>
      </c>
      <c r="D10" s="43" t="s">
        <v>136</v>
      </c>
      <c r="E10" s="43" t="s">
        <v>159</v>
      </c>
      <c r="F10" s="43" t="s">
        <v>137</v>
      </c>
      <c r="G10" s="55" t="s">
        <v>132</v>
      </c>
    </row>
    <row r="11" spans="1:7" s="52" customFormat="1" ht="288.75" customHeight="1" x14ac:dyDescent="0.25">
      <c r="A11" s="53">
        <v>3</v>
      </c>
      <c r="B11" s="43" t="s">
        <v>138</v>
      </c>
      <c r="C11" s="43" t="s">
        <v>153</v>
      </c>
      <c r="D11" s="43" t="s">
        <v>136</v>
      </c>
      <c r="E11" s="43" t="s">
        <v>159</v>
      </c>
      <c r="F11" s="43" t="s">
        <v>137</v>
      </c>
      <c r="G11" s="54" t="s">
        <v>86</v>
      </c>
    </row>
    <row r="12" spans="1:7" s="52" customFormat="1" ht="88.5" customHeight="1" x14ac:dyDescent="0.25">
      <c r="A12" s="53">
        <v>4</v>
      </c>
      <c r="B12" s="43" t="s">
        <v>139</v>
      </c>
      <c r="C12" s="43" t="s">
        <v>140</v>
      </c>
      <c r="D12" s="43" t="s">
        <v>134</v>
      </c>
      <c r="E12" s="43" t="s">
        <v>159</v>
      </c>
      <c r="F12" s="43" t="s">
        <v>85</v>
      </c>
      <c r="G12" s="54" t="s">
        <v>86</v>
      </c>
    </row>
    <row r="13" spans="1:7" s="52" customFormat="1" ht="48" customHeight="1" x14ac:dyDescent="0.25">
      <c r="A13" s="53">
        <v>5</v>
      </c>
      <c r="B13" s="43" t="s">
        <v>141</v>
      </c>
      <c r="C13" s="43" t="s">
        <v>142</v>
      </c>
      <c r="D13" s="43" t="s">
        <v>134</v>
      </c>
      <c r="E13" s="43" t="s">
        <v>159</v>
      </c>
      <c r="F13" s="43" t="s">
        <v>137</v>
      </c>
      <c r="G13" s="54" t="s">
        <v>86</v>
      </c>
    </row>
    <row r="14" spans="1:7" s="52" customFormat="1" ht="63.75" x14ac:dyDescent="0.25">
      <c r="A14" s="53">
        <v>6</v>
      </c>
      <c r="B14" s="43" t="s">
        <v>143</v>
      </c>
      <c r="C14" s="43" t="s">
        <v>144</v>
      </c>
      <c r="D14" s="43" t="s">
        <v>134</v>
      </c>
      <c r="E14" s="43" t="s">
        <v>159</v>
      </c>
      <c r="F14" s="43" t="s">
        <v>137</v>
      </c>
      <c r="G14" s="54" t="s">
        <v>86</v>
      </c>
    </row>
    <row r="15" spans="1:7" s="52" customFormat="1" ht="76.5" x14ac:dyDescent="0.25">
      <c r="A15" s="53">
        <v>7</v>
      </c>
      <c r="B15" s="43" t="s">
        <v>145</v>
      </c>
      <c r="C15" s="43" t="s">
        <v>146</v>
      </c>
      <c r="D15" s="43" t="s">
        <v>134</v>
      </c>
      <c r="E15" s="43" t="s">
        <v>159</v>
      </c>
      <c r="F15" s="43" t="s">
        <v>137</v>
      </c>
      <c r="G15" s="54" t="s">
        <v>86</v>
      </c>
    </row>
    <row r="16" spans="1:7" s="52" customFormat="1" ht="69" customHeight="1" x14ac:dyDescent="0.25">
      <c r="A16" s="53">
        <v>8</v>
      </c>
      <c r="B16" s="43" t="s">
        <v>147</v>
      </c>
      <c r="C16" s="43" t="s">
        <v>191</v>
      </c>
      <c r="D16" s="43" t="s">
        <v>94</v>
      </c>
      <c r="E16" s="43" t="s">
        <v>159</v>
      </c>
      <c r="F16" s="43" t="s">
        <v>85</v>
      </c>
      <c r="G16" s="54" t="s">
        <v>86</v>
      </c>
    </row>
    <row r="17" spans="1:7" s="51" customFormat="1" ht="15.75" x14ac:dyDescent="0.25">
      <c r="A17" s="56"/>
      <c r="B17" s="114" t="s">
        <v>103</v>
      </c>
      <c r="C17" s="115"/>
      <c r="D17" s="115"/>
      <c r="E17" s="115"/>
      <c r="F17" s="115"/>
      <c r="G17" s="115"/>
    </row>
    <row r="18" spans="1:7" s="52" customFormat="1" ht="280.5" customHeight="1" x14ac:dyDescent="0.25">
      <c r="A18" s="53">
        <v>1</v>
      </c>
      <c r="B18" s="43" t="s">
        <v>105</v>
      </c>
      <c r="C18" s="43" t="s">
        <v>148</v>
      </c>
      <c r="D18" s="116" t="s">
        <v>94</v>
      </c>
      <c r="E18" s="43" t="s">
        <v>98</v>
      </c>
      <c r="F18" s="43" t="s">
        <v>104</v>
      </c>
      <c r="G18" s="43" t="s">
        <v>176</v>
      </c>
    </row>
    <row r="19" spans="1:7" s="52" customFormat="1" ht="74.25" customHeight="1" x14ac:dyDescent="0.25">
      <c r="A19" s="57">
        <v>2</v>
      </c>
      <c r="B19" s="58" t="s">
        <v>149</v>
      </c>
      <c r="C19" s="58" t="s">
        <v>160</v>
      </c>
      <c r="D19" s="117"/>
      <c r="E19" s="58" t="s">
        <v>98</v>
      </c>
      <c r="F19" s="58" t="s">
        <v>137</v>
      </c>
      <c r="G19" s="59" t="s">
        <v>150</v>
      </c>
    </row>
    <row r="20" spans="1:7" s="52" customFormat="1" ht="17.45" customHeight="1" x14ac:dyDescent="0.25">
      <c r="A20" s="118" t="s">
        <v>95</v>
      </c>
      <c r="B20" s="119"/>
      <c r="C20" s="119"/>
      <c r="D20" s="119"/>
      <c r="E20" s="119"/>
      <c r="F20" s="119"/>
      <c r="G20" s="120"/>
    </row>
    <row r="21" spans="1:7" s="52" customFormat="1" ht="153.75" customHeight="1" x14ac:dyDescent="0.25">
      <c r="A21" s="18">
        <v>1</v>
      </c>
      <c r="B21" s="19" t="s">
        <v>162</v>
      </c>
      <c r="C21" s="19" t="s">
        <v>161</v>
      </c>
      <c r="D21" s="124" t="s">
        <v>168</v>
      </c>
      <c r="E21" s="124" t="s">
        <v>98</v>
      </c>
      <c r="F21" s="124" t="s">
        <v>99</v>
      </c>
      <c r="G21" s="126"/>
    </row>
    <row r="22" spans="1:7" s="52" customFormat="1" ht="148.5" customHeight="1" x14ac:dyDescent="0.25">
      <c r="A22" s="18">
        <v>2</v>
      </c>
      <c r="B22" s="19" t="s">
        <v>163</v>
      </c>
      <c r="C22" s="19" t="s">
        <v>164</v>
      </c>
      <c r="D22" s="125"/>
      <c r="E22" s="125"/>
      <c r="F22" s="125"/>
      <c r="G22" s="127"/>
    </row>
    <row r="23" spans="1:7" s="51" customFormat="1" ht="15.75" x14ac:dyDescent="0.25">
      <c r="A23" s="118" t="s">
        <v>97</v>
      </c>
      <c r="B23" s="108"/>
      <c r="C23" s="108"/>
      <c r="D23" s="108"/>
      <c r="E23" s="108"/>
      <c r="F23" s="108"/>
      <c r="G23" s="109"/>
    </row>
    <row r="24" spans="1:7" s="52" customFormat="1" ht="268.14999999999998" customHeight="1" x14ac:dyDescent="0.25">
      <c r="A24" s="43">
        <v>1</v>
      </c>
      <c r="B24" s="43" t="s">
        <v>165</v>
      </c>
      <c r="C24" s="43" t="s">
        <v>151</v>
      </c>
      <c r="D24" s="53" t="s">
        <v>91</v>
      </c>
      <c r="E24" s="43" t="s">
        <v>98</v>
      </c>
      <c r="F24" s="43" t="s">
        <v>166</v>
      </c>
      <c r="G24" s="54" t="s">
        <v>86</v>
      </c>
    </row>
    <row r="25" spans="1:7" s="52" customFormat="1" ht="132.75" customHeight="1" x14ac:dyDescent="0.25">
      <c r="A25" s="43">
        <v>2</v>
      </c>
      <c r="B25" s="43" t="s">
        <v>167</v>
      </c>
      <c r="C25" s="43" t="s">
        <v>152</v>
      </c>
      <c r="D25" s="43" t="s">
        <v>94</v>
      </c>
      <c r="E25" s="43" t="s">
        <v>98</v>
      </c>
      <c r="F25" s="43" t="s">
        <v>166</v>
      </c>
      <c r="G25" s="54" t="s">
        <v>86</v>
      </c>
    </row>
    <row r="26" spans="1:7" s="51" customFormat="1" ht="18.600000000000001" customHeight="1" x14ac:dyDescent="0.25">
      <c r="A26" s="121" t="s">
        <v>154</v>
      </c>
      <c r="B26" s="122"/>
      <c r="C26" s="122"/>
      <c r="D26" s="122"/>
      <c r="E26" s="122"/>
      <c r="F26" s="122"/>
      <c r="G26" s="123"/>
    </row>
    <row r="27" spans="1:7" s="51" customFormat="1" ht="87.75" customHeight="1" x14ac:dyDescent="0.25">
      <c r="A27" s="60">
        <v>1</v>
      </c>
      <c r="B27" s="61" t="s">
        <v>154</v>
      </c>
      <c r="C27" s="62" t="s">
        <v>170</v>
      </c>
      <c r="D27" s="63" t="s">
        <v>169</v>
      </c>
      <c r="E27" s="63" t="s">
        <v>98</v>
      </c>
      <c r="F27" s="63" t="s">
        <v>166</v>
      </c>
      <c r="G27" s="54" t="s">
        <v>86</v>
      </c>
    </row>
  </sheetData>
  <mergeCells count="12">
    <mergeCell ref="A2:XFD2"/>
    <mergeCell ref="A7:G7"/>
    <mergeCell ref="B17:G17"/>
    <mergeCell ref="D18:D19"/>
    <mergeCell ref="A20:G20"/>
    <mergeCell ref="A23:G23"/>
    <mergeCell ref="A26:G26"/>
    <mergeCell ref="A8:G8"/>
    <mergeCell ref="D21:D22"/>
    <mergeCell ref="E21:E22"/>
    <mergeCell ref="F21:F22"/>
    <mergeCell ref="G21:G22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56" r:id="rId4">
          <objectPr defaultSize="0" autoPict="0" r:id="rId5">
            <anchor moveWithCells="1">
              <from>
                <xdr:col>6</xdr:col>
                <xdr:colOff>438150</xdr:colOff>
                <xdr:row>9</xdr:row>
                <xdr:rowOff>314325</xdr:rowOff>
              </from>
              <to>
                <xdr:col>6</xdr:col>
                <xdr:colOff>866775</xdr:colOff>
                <xdr:row>9</xdr:row>
                <xdr:rowOff>638175</xdr:rowOff>
              </to>
            </anchor>
          </objectPr>
        </oleObject>
      </mc:Choice>
      <mc:Fallback>
        <oleObject progId="Word.Document.8" dvAspect="DVASPECT_ICON" shapeId="13356" r:id="rId4"/>
      </mc:Fallback>
    </mc:AlternateContent>
    <mc:AlternateContent xmlns:mc="http://schemas.openxmlformats.org/markup-compatibility/2006">
      <mc:Choice Requires="x14">
        <oleObject progId="Word.Document.8" dvAspect="DVASPECT_ICON" shapeId="13358" r:id="rId6">
          <objectPr defaultSize="0" autoPict="0" r:id="rId5">
            <anchor moveWithCells="1">
              <from>
                <xdr:col>6</xdr:col>
                <xdr:colOff>438150</xdr:colOff>
                <xdr:row>17</xdr:row>
                <xdr:rowOff>314325</xdr:rowOff>
              </from>
              <to>
                <xdr:col>6</xdr:col>
                <xdr:colOff>866775</xdr:colOff>
                <xdr:row>17</xdr:row>
                <xdr:rowOff>638175</xdr:rowOff>
              </to>
            </anchor>
          </objectPr>
        </oleObject>
      </mc:Choice>
      <mc:Fallback>
        <oleObject progId="Word.Document.8" dvAspect="DVASPECT_ICON" shapeId="1335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opLeftCell="A7" zoomScaleNormal="100" zoomScaleSheetLayoutView="75" workbookViewId="0">
      <selection activeCell="C9" sqref="C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28" t="s">
        <v>52</v>
      </c>
      <c r="B3" s="128"/>
      <c r="C3" s="128"/>
      <c r="D3" s="128"/>
      <c r="E3" s="128"/>
    </row>
    <row r="6" spans="1:8" ht="157.5" customHeight="1" x14ac:dyDescent="0.25">
      <c r="A6" s="16" t="s">
        <v>49</v>
      </c>
      <c r="B6" s="16" t="s">
        <v>53</v>
      </c>
      <c r="C6" s="16" t="s">
        <v>79</v>
      </c>
      <c r="D6" s="16" t="s">
        <v>80</v>
      </c>
      <c r="E6" s="16" t="s">
        <v>81</v>
      </c>
      <c r="F6" s="16" t="s">
        <v>82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5" t="s">
        <v>110</v>
      </c>
      <c r="B8" s="86"/>
      <c r="C8" s="86"/>
      <c r="D8" s="86"/>
      <c r="E8" s="86"/>
      <c r="F8" s="86"/>
      <c r="G8" s="86"/>
      <c r="H8" s="87"/>
    </row>
    <row r="9" spans="1:8" ht="229.5" x14ac:dyDescent="0.25">
      <c r="A9" s="23">
        <v>1</v>
      </c>
      <c r="B9" s="19" t="s">
        <v>195</v>
      </c>
      <c r="C9" s="18" t="s">
        <v>186</v>
      </c>
      <c r="D9" s="19" t="s">
        <v>187</v>
      </c>
      <c r="E9" s="19" t="s">
        <v>188</v>
      </c>
      <c r="F9" s="18" t="s">
        <v>86</v>
      </c>
      <c r="G9" s="19" t="s">
        <v>189</v>
      </c>
      <c r="H9" s="19" t="s">
        <v>190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1506" r:id="rId4">
          <objectPr defaultSize="0" autoPict="0" r:id="rId5">
            <anchor moveWithCells="1">
              <from>
                <xdr:col>8</xdr:col>
                <xdr:colOff>219075</xdr:colOff>
                <xdr:row>17</xdr:row>
                <xdr:rowOff>171450</xdr:rowOff>
              </from>
              <to>
                <xdr:col>8</xdr:col>
                <xdr:colOff>428625</xdr:colOff>
                <xdr:row>18</xdr:row>
                <xdr:rowOff>142875</xdr:rowOff>
              </to>
            </anchor>
          </objectPr>
        </oleObject>
      </mc:Choice>
      <mc:Fallback>
        <oleObject progId="Word.Document.8" dvAspect="DVASPECT_ICON" shapeId="21506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'Наименование ТС'!Область_печати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2019-08-06T13:58:14Z</dcterms:modified>
</cp:coreProperties>
</file>